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115" windowHeight="8010" activeTab="3"/>
  </bookViews>
  <sheets>
    <sheet name="ОНПС розділ 1" sheetId="4" r:id="rId1"/>
    <sheet name="ОНПС Додаток 1" sheetId="1" r:id="rId2"/>
    <sheet name="ОНПС Додаток 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G36" i="1"/>
  <c r="F36"/>
  <c r="C15" i="2"/>
  <c r="D15" s="1"/>
  <c r="B15"/>
  <c r="D16"/>
</calcChain>
</file>

<file path=xl/sharedStrings.xml><?xml version="1.0" encoding="utf-8"?>
<sst xmlns="http://schemas.openxmlformats.org/spreadsheetml/2006/main" count="166" uniqueCount="93">
  <si>
    <t>1.1.</t>
  </si>
  <si>
    <t>1.2.</t>
  </si>
  <si>
    <t>Напрями діяльності та заходи програми</t>
  </si>
  <si>
    <t>№ п/п</t>
  </si>
  <si>
    <t>Термін виконання</t>
  </si>
  <si>
    <t>2019-2020</t>
  </si>
  <si>
    <t>Виконавці</t>
  </si>
  <si>
    <t>Кіцманська міська рада</t>
  </si>
  <si>
    <t>Джерела фінансування</t>
  </si>
  <si>
    <t>Орієнтовні обсяги фінансування (вартість),
тис грн</t>
  </si>
  <si>
    <t>2019 рік</t>
  </si>
  <si>
    <t>2020 рік</t>
  </si>
  <si>
    <t>Очікуваний результат</t>
  </si>
  <si>
    <t>2.1.</t>
  </si>
  <si>
    <t>2.2.</t>
  </si>
  <si>
    <t>4.1.</t>
  </si>
  <si>
    <t>4.2.</t>
  </si>
  <si>
    <t>4.3.</t>
  </si>
  <si>
    <t>4.4.</t>
  </si>
  <si>
    <t>4.5.</t>
  </si>
  <si>
    <t>Бюджет ОТГ</t>
  </si>
  <si>
    <t>Додаток № 1</t>
  </si>
  <si>
    <t>Напрями діяльності та заходи</t>
  </si>
  <si>
    <t>Секретар міської ради</t>
  </si>
  <si>
    <t>П.М.Чуприна</t>
  </si>
  <si>
    <t>Ініціатор розроблення програми</t>
  </si>
  <si>
    <t>Виконавчий комітет Кіцманської міської ради</t>
  </si>
  <si>
    <t>Дата, номер і назва розпорядчого документу про розроблення програми</t>
  </si>
  <si>
    <t>Розробник програми</t>
  </si>
  <si>
    <t>Співрозробники програми</t>
  </si>
  <si>
    <t>Відповідальний виконавець програми</t>
  </si>
  <si>
    <t>Учасники програми</t>
  </si>
  <si>
    <t>Термін реалізації програми</t>
  </si>
  <si>
    <t>2019-2020 роки</t>
  </si>
  <si>
    <t>Перелік місцевих бюджетів, які приймають участь у виконанні програми</t>
  </si>
  <si>
    <t>Міський бюджет</t>
  </si>
  <si>
    <t>Загальний обсяг фінансових ресурсів необхідних для реалізації програми, всього</t>
  </si>
  <si>
    <t>з них коштів міського бюджету</t>
  </si>
  <si>
    <t>Основні джерела фінансування програми</t>
  </si>
  <si>
    <t>Розпорядження міського голови №153-р від 02.11.2018 року "Про формування проекту Програми економічного і соціального розвитку Кіцманської об’єднаної територіальної громади на 2019 рік"</t>
  </si>
  <si>
    <t>Ресурсне забезпечення</t>
  </si>
  <si>
    <t>Всього витрати на виконання Програми</t>
  </si>
  <si>
    <t>Обсяг коштів, які пропонуються залучити на виконання Програми</t>
  </si>
  <si>
    <t>Обсяг ресурсів – всього, в тому числі :</t>
  </si>
  <si>
    <t>Додаток № 2</t>
  </si>
  <si>
    <t>Разом</t>
  </si>
  <si>
    <t>до Програми охорони навколишнього природного середовища на території Кіцманської міської об’єднаної територіальної громади на 2019-2020 роки</t>
  </si>
  <si>
    <t>Програми охорони навколишнього природного середовища на території Кіцманської міської об’єднаної територіальної громади на 2019-2020 роки</t>
  </si>
  <si>
    <t>1.3.</t>
  </si>
  <si>
    <t>1.4.</t>
  </si>
  <si>
    <t>1. Охорона та раціональне використання природних ресурсів</t>
  </si>
  <si>
    <t>Очищення русел річок, озер, ставків та інших водоймищ</t>
  </si>
  <si>
    <t>Проведення берегоукріплюючих та руслорегулючих робіт</t>
  </si>
  <si>
    <t>Кіцманська міська рада, Кіцманське ВУЖКГ</t>
  </si>
  <si>
    <t>Влаштування та капітальний ремонт системи водовідведення в населених пунктах громади</t>
  </si>
  <si>
    <t>2.3.</t>
  </si>
  <si>
    <t>2.4.</t>
  </si>
  <si>
    <t>2.5.</t>
  </si>
  <si>
    <t>2.6.</t>
  </si>
  <si>
    <t>2. Озеленення та утримання територій</t>
  </si>
  <si>
    <t>Придбання та висадка саджанців дерев і квітів, розбивка клумб, квітників</t>
  </si>
  <si>
    <t>Утримання зелених насаджень, газонів, узбіч доріг та вулиць, парків на території громади</t>
  </si>
  <si>
    <t>Облаштування громадських вбиралень та організація їх прибирання</t>
  </si>
  <si>
    <t>Проведення місячників санітарної очистки територій та толок</t>
  </si>
  <si>
    <t>2.7.</t>
  </si>
  <si>
    <t>Створоення зон відпочинку, окультурення вже існуючих зон відпочинку</t>
  </si>
  <si>
    <t>Ліквідація стихійних сміттєзвалищ, упорядкування діючих сміттєзвалищ</t>
  </si>
  <si>
    <t>Ліквідація аварійних, фаутних дерев та сухостою, кронування дерев, боротьба з бур’янами та амброзією</t>
  </si>
  <si>
    <t>3. Раціональне використання, зберігання твердих побутових відходів</t>
  </si>
  <si>
    <t>Упорядкування місць зберігання побутових відходів</t>
  </si>
  <si>
    <t>Облаштування контейнерних майданчиків</t>
  </si>
  <si>
    <t>Придбання контейнерів для роздільного збору твердих побутових відходів</t>
  </si>
  <si>
    <t>Ремонт та встановлення урн для сміття в місцях масового перебування людей, на зупинках автотранспорту</t>
  </si>
  <si>
    <t>Організація збору, вивезення та утилізації твердих побутових відходів</t>
  </si>
  <si>
    <t>Забезпечення роботи каналізаційної системи та очисних споруд</t>
  </si>
  <si>
    <t>Підвищення рівня екологічної свідомості</t>
  </si>
  <si>
    <t xml:space="preserve">Покращення санітарно-екологічного стану </t>
  </si>
  <si>
    <t>Захист території від затоплення і підтоплення</t>
  </si>
  <si>
    <t>Захист території від затоплення і підтоплення, зниження інтенсивності ерозійних процесів</t>
  </si>
  <si>
    <t>Зменшення негативного впливу відходів на навколишнє природне середовище і здоров’я людини</t>
  </si>
  <si>
    <t>1. Загальна характеристика Програми охорони навколишнього природного середовища на території Кіцманської міської об’єднаної територіальної громади на 2019-2020 роки</t>
  </si>
  <si>
    <t>Кіцманське ВУЖКГ</t>
  </si>
  <si>
    <t>Відділ з питань будівництва, архітектури, житлово-комунального господарства та охорони довкілля виконавчого комітету Кіцманської міської ради</t>
  </si>
  <si>
    <t>3410,0 тис грн</t>
  </si>
  <si>
    <t xml:space="preserve">міської ради VII скликання </t>
  </si>
  <si>
    <t>Додаток 12</t>
  </si>
  <si>
    <t>Додаток 13</t>
  </si>
  <si>
    <t>Додаток 14</t>
  </si>
  <si>
    <t>1.5.</t>
  </si>
  <si>
    <t>Збереження та відтворення популяції диких тварин</t>
  </si>
  <si>
    <t xml:space="preserve">до рішення XX сесії Кіцманської </t>
  </si>
  <si>
    <t>від 22.03.2019 року №82/3</t>
  </si>
  <si>
    <t>від 22.03.2019 року № 82/3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</si>
</sst>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164" fontId="1" fillId="0" borderId="0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0" fillId="0" borderId="0" xfId="0" applyBorder="1"/>
    <xf numFmtId="0" fontId="5" fillId="0" borderId="0" xfId="0" applyFont="1" applyAlignment="1">
      <alignment horizontal="right"/>
    </xf>
    <xf numFmtId="164" fontId="2" fillId="0" borderId="2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right" vertical="top"/>
    </xf>
    <xf numFmtId="164" fontId="2" fillId="0" borderId="0" xfId="0" applyNumberFormat="1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right" vertical="top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zoomScale="85" zoomScaleNormal="85" workbookViewId="0">
      <selection activeCell="D13" sqref="D13"/>
    </sheetView>
  </sheetViews>
  <sheetFormatPr defaultRowHeight="15"/>
  <cols>
    <col min="1" max="1" width="3.85546875" style="8" bestFit="1" customWidth="1"/>
    <col min="2" max="2" width="35.5703125" customWidth="1"/>
    <col min="3" max="3" width="52.42578125" customWidth="1"/>
  </cols>
  <sheetData>
    <row r="1" spans="1:3">
      <c r="C1" s="27" t="s">
        <v>85</v>
      </c>
    </row>
    <row r="2" spans="1:3">
      <c r="C2" s="28" t="s">
        <v>90</v>
      </c>
    </row>
    <row r="3" spans="1:3">
      <c r="C3" s="28" t="s">
        <v>84</v>
      </c>
    </row>
    <row r="4" spans="1:3">
      <c r="C4" s="28" t="s">
        <v>91</v>
      </c>
    </row>
    <row r="6" spans="1:3" ht="56.25" customHeight="1">
      <c r="A6" s="29" t="s">
        <v>80</v>
      </c>
      <c r="B6" s="29"/>
      <c r="C6" s="29"/>
    </row>
    <row r="7" spans="1:3" ht="18.75">
      <c r="A7" s="30"/>
      <c r="B7" s="30"/>
      <c r="C7" s="30"/>
    </row>
    <row r="8" spans="1:3" ht="37.5">
      <c r="A8" s="15">
        <v>1</v>
      </c>
      <c r="B8" s="16" t="s">
        <v>25</v>
      </c>
      <c r="C8" s="16" t="s">
        <v>26</v>
      </c>
    </row>
    <row r="9" spans="1:3" ht="96.75" customHeight="1">
      <c r="A9" s="15">
        <v>2</v>
      </c>
      <c r="B9" s="16" t="s">
        <v>27</v>
      </c>
      <c r="C9" s="16" t="s">
        <v>39</v>
      </c>
    </row>
    <row r="10" spans="1:3" ht="75">
      <c r="A10" s="15">
        <v>3</v>
      </c>
      <c r="B10" s="16" t="s">
        <v>28</v>
      </c>
      <c r="C10" s="16" t="s">
        <v>82</v>
      </c>
    </row>
    <row r="11" spans="1:3" ht="18.75">
      <c r="A11" s="15">
        <v>4</v>
      </c>
      <c r="B11" s="16" t="s">
        <v>29</v>
      </c>
      <c r="C11" s="16" t="s">
        <v>81</v>
      </c>
    </row>
    <row r="12" spans="1:3" ht="75">
      <c r="A12" s="15">
        <v>5</v>
      </c>
      <c r="B12" s="16" t="s">
        <v>30</v>
      </c>
      <c r="C12" s="16" t="s">
        <v>82</v>
      </c>
    </row>
    <row r="13" spans="1:3" ht="21.75" customHeight="1">
      <c r="A13" s="15">
        <v>6</v>
      </c>
      <c r="B13" s="16" t="s">
        <v>31</v>
      </c>
      <c r="C13" s="16" t="s">
        <v>53</v>
      </c>
    </row>
    <row r="14" spans="1:3" ht="18.75">
      <c r="A14" s="15">
        <v>7</v>
      </c>
      <c r="B14" s="16" t="s">
        <v>32</v>
      </c>
      <c r="C14" s="16" t="s">
        <v>33</v>
      </c>
    </row>
    <row r="15" spans="1:3" ht="56.25">
      <c r="A15" s="15">
        <v>8</v>
      </c>
      <c r="B15" s="16" t="s">
        <v>34</v>
      </c>
      <c r="C15" s="16" t="s">
        <v>35</v>
      </c>
    </row>
    <row r="16" spans="1:3" ht="56.25">
      <c r="A16" s="15">
        <v>9</v>
      </c>
      <c r="B16" s="16" t="s">
        <v>36</v>
      </c>
      <c r="C16" s="16" t="s">
        <v>83</v>
      </c>
    </row>
    <row r="17" spans="1:3" ht="26.25" customHeight="1">
      <c r="A17" s="15"/>
      <c r="B17" s="16" t="s">
        <v>37</v>
      </c>
      <c r="C17" s="16" t="s">
        <v>83</v>
      </c>
    </row>
    <row r="18" spans="1:3" ht="37.5">
      <c r="A18" s="15">
        <v>10</v>
      </c>
      <c r="B18" s="16" t="s">
        <v>38</v>
      </c>
      <c r="C18" s="16" t="s">
        <v>35</v>
      </c>
    </row>
    <row r="19" spans="1:3" ht="18.75">
      <c r="A19" s="14"/>
    </row>
    <row r="20" spans="1:3" ht="18.75">
      <c r="A20" s="14"/>
    </row>
    <row r="21" spans="1:3" ht="18.75">
      <c r="A21" s="31"/>
      <c r="B21" s="31"/>
      <c r="C21" s="22"/>
    </row>
  </sheetData>
  <mergeCells count="3">
    <mergeCell ref="A6:C6"/>
    <mergeCell ref="A7:C7"/>
    <mergeCell ref="A21:B21"/>
  </mergeCells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I7" sqref="I7"/>
    </sheetView>
  </sheetViews>
  <sheetFormatPr defaultRowHeight="15"/>
  <cols>
    <col min="1" max="1" width="5.28515625" style="8" customWidth="1"/>
    <col min="2" max="2" width="41.42578125" customWidth="1"/>
    <col min="3" max="3" width="11.42578125" bestFit="1" customWidth="1"/>
    <col min="4" max="4" width="22" customWidth="1"/>
    <col min="5" max="5" width="14.140625" bestFit="1" customWidth="1"/>
    <col min="6" max="7" width="8.7109375" bestFit="1" customWidth="1"/>
    <col min="8" max="8" width="25.140625" customWidth="1"/>
  </cols>
  <sheetData>
    <row r="1" spans="1:10">
      <c r="G1" s="36" t="s">
        <v>86</v>
      </c>
      <c r="H1" s="36"/>
    </row>
    <row r="2" spans="1:10">
      <c r="G2" s="37" t="s">
        <v>90</v>
      </c>
      <c r="H2" s="37"/>
    </row>
    <row r="3" spans="1:10">
      <c r="G3" s="37" t="s">
        <v>84</v>
      </c>
      <c r="H3" s="37"/>
    </row>
    <row r="4" spans="1:10">
      <c r="G4" s="37" t="s">
        <v>91</v>
      </c>
      <c r="H4" s="37"/>
    </row>
    <row r="6" spans="1:10" ht="15.75">
      <c r="F6" s="38" t="s">
        <v>21</v>
      </c>
      <c r="G6" s="38"/>
      <c r="H6" s="38"/>
    </row>
    <row r="7" spans="1:10" ht="60" customHeight="1">
      <c r="F7" s="39" t="s">
        <v>46</v>
      </c>
      <c r="G7" s="39"/>
      <c r="H7" s="39"/>
    </row>
    <row r="8" spans="1:10" ht="15.75">
      <c r="F8" s="10"/>
      <c r="G8" s="10"/>
      <c r="H8" s="10"/>
    </row>
    <row r="9" spans="1:10" ht="15.75">
      <c r="F9" s="10"/>
      <c r="G9" s="10"/>
      <c r="H9" s="10"/>
    </row>
    <row r="10" spans="1:10" ht="15.75">
      <c r="A10" s="32" t="s">
        <v>22</v>
      </c>
      <c r="B10" s="32"/>
      <c r="C10" s="32"/>
      <c r="D10" s="32"/>
      <c r="E10" s="32"/>
      <c r="F10" s="32"/>
      <c r="G10" s="32"/>
      <c r="H10" s="32"/>
    </row>
    <row r="11" spans="1:10" ht="15.75">
      <c r="A11" s="40" t="s">
        <v>47</v>
      </c>
      <c r="B11" s="40"/>
      <c r="C11" s="40"/>
      <c r="D11" s="40"/>
      <c r="E11" s="40"/>
      <c r="F11" s="40"/>
      <c r="G11" s="40"/>
      <c r="H11" s="40"/>
    </row>
    <row r="12" spans="1:10" ht="15.75">
      <c r="A12" s="11"/>
      <c r="B12" s="11"/>
      <c r="C12" s="11"/>
      <c r="D12" s="11"/>
      <c r="E12" s="11"/>
      <c r="F12" s="11"/>
      <c r="G12" s="11"/>
      <c r="H12" s="11"/>
    </row>
    <row r="14" spans="1:10" ht="48" customHeight="1">
      <c r="A14" s="41" t="s">
        <v>3</v>
      </c>
      <c r="B14" s="42" t="s">
        <v>2</v>
      </c>
      <c r="C14" s="41" t="s">
        <v>4</v>
      </c>
      <c r="D14" s="41" t="s">
        <v>6</v>
      </c>
      <c r="E14" s="41" t="s">
        <v>8</v>
      </c>
      <c r="F14" s="41" t="s">
        <v>9</v>
      </c>
      <c r="G14" s="41"/>
      <c r="H14" s="41" t="s">
        <v>12</v>
      </c>
    </row>
    <row r="15" spans="1:10" ht="15.75">
      <c r="A15" s="41"/>
      <c r="B15" s="42"/>
      <c r="C15" s="41"/>
      <c r="D15" s="41"/>
      <c r="E15" s="41"/>
      <c r="F15" s="3" t="s">
        <v>10</v>
      </c>
      <c r="G15" s="3" t="s">
        <v>11</v>
      </c>
      <c r="H15" s="41"/>
    </row>
    <row r="16" spans="1:10" ht="15.75">
      <c r="A16" s="35" t="s">
        <v>50</v>
      </c>
      <c r="B16" s="35"/>
      <c r="C16" s="35"/>
      <c r="D16" s="35"/>
      <c r="E16" s="35"/>
      <c r="F16" s="35"/>
      <c r="G16" s="35"/>
      <c r="H16" s="35"/>
      <c r="I16" s="2"/>
      <c r="J16" s="2"/>
    </row>
    <row r="17" spans="1:10" ht="78.75">
      <c r="A17" s="6" t="s">
        <v>0</v>
      </c>
      <c r="B17" s="4" t="s">
        <v>51</v>
      </c>
      <c r="C17" s="5" t="s">
        <v>5</v>
      </c>
      <c r="D17" s="6" t="s">
        <v>7</v>
      </c>
      <c r="E17" s="5" t="s">
        <v>20</v>
      </c>
      <c r="F17" s="7">
        <v>100</v>
      </c>
      <c r="G17" s="7">
        <v>100</v>
      </c>
      <c r="H17" s="6" t="s">
        <v>78</v>
      </c>
      <c r="I17" s="1"/>
      <c r="J17" s="1"/>
    </row>
    <row r="18" spans="1:10" ht="78.75">
      <c r="A18" s="6" t="s">
        <v>1</v>
      </c>
      <c r="B18" s="4" t="s">
        <v>52</v>
      </c>
      <c r="C18" s="5" t="s">
        <v>5</v>
      </c>
      <c r="D18" s="6" t="s">
        <v>7</v>
      </c>
      <c r="E18" s="5" t="s">
        <v>20</v>
      </c>
      <c r="F18" s="7">
        <v>100</v>
      </c>
      <c r="G18" s="7">
        <v>100</v>
      </c>
      <c r="H18" s="6" t="s">
        <v>78</v>
      </c>
      <c r="I18" s="1"/>
      <c r="J18" s="1"/>
    </row>
    <row r="19" spans="1:10" ht="60.75" customHeight="1">
      <c r="A19" s="6" t="s">
        <v>48</v>
      </c>
      <c r="B19" s="4" t="s">
        <v>74</v>
      </c>
      <c r="C19" s="5" t="s">
        <v>5</v>
      </c>
      <c r="D19" s="6" t="s">
        <v>53</v>
      </c>
      <c r="E19" s="5" t="s">
        <v>20</v>
      </c>
      <c r="F19" s="7">
        <v>50</v>
      </c>
      <c r="G19" s="7">
        <v>50</v>
      </c>
      <c r="H19" s="6" t="s">
        <v>77</v>
      </c>
      <c r="I19" s="1"/>
      <c r="J19" s="1"/>
    </row>
    <row r="20" spans="1:10" ht="60" customHeight="1">
      <c r="A20" s="6" t="s">
        <v>49</v>
      </c>
      <c r="B20" s="4" t="s">
        <v>54</v>
      </c>
      <c r="C20" s="5" t="s">
        <v>5</v>
      </c>
      <c r="D20" s="6" t="s">
        <v>7</v>
      </c>
      <c r="E20" s="5" t="s">
        <v>20</v>
      </c>
      <c r="F20" s="7">
        <v>100</v>
      </c>
      <c r="G20" s="7">
        <v>100</v>
      </c>
      <c r="H20" s="6" t="s">
        <v>77</v>
      </c>
    </row>
    <row r="21" spans="1:10" ht="31.5">
      <c r="A21" s="6" t="s">
        <v>88</v>
      </c>
      <c r="B21" s="4" t="s">
        <v>89</v>
      </c>
      <c r="C21" s="5" t="s">
        <v>5</v>
      </c>
      <c r="D21" s="6" t="s">
        <v>7</v>
      </c>
      <c r="E21" s="5" t="s">
        <v>20</v>
      </c>
      <c r="F21" s="7">
        <v>20</v>
      </c>
      <c r="G21" s="7">
        <v>20</v>
      </c>
      <c r="H21" s="6"/>
    </row>
    <row r="22" spans="1:10" ht="15.75">
      <c r="A22" s="35" t="s">
        <v>59</v>
      </c>
      <c r="B22" s="35"/>
      <c r="C22" s="35"/>
      <c r="D22" s="35"/>
      <c r="E22" s="35"/>
      <c r="F22" s="35"/>
      <c r="G22" s="35"/>
      <c r="H22" s="35"/>
    </row>
    <row r="23" spans="1:10" ht="47.25">
      <c r="A23" s="6" t="s">
        <v>13</v>
      </c>
      <c r="B23" s="24" t="s">
        <v>60</v>
      </c>
      <c r="C23" s="5" t="s">
        <v>5</v>
      </c>
      <c r="D23" s="6" t="s">
        <v>53</v>
      </c>
      <c r="E23" s="5" t="s">
        <v>20</v>
      </c>
      <c r="F23" s="7">
        <v>50</v>
      </c>
      <c r="G23" s="7">
        <v>50</v>
      </c>
      <c r="H23" s="13" t="s">
        <v>76</v>
      </c>
    </row>
    <row r="24" spans="1:10" ht="47.25">
      <c r="A24" s="6" t="s">
        <v>14</v>
      </c>
      <c r="B24" s="4" t="s">
        <v>61</v>
      </c>
      <c r="C24" s="5" t="s">
        <v>5</v>
      </c>
      <c r="D24" s="6" t="s">
        <v>53</v>
      </c>
      <c r="E24" s="5" t="s">
        <v>20</v>
      </c>
      <c r="F24" s="7">
        <v>100</v>
      </c>
      <c r="G24" s="7">
        <v>100</v>
      </c>
      <c r="H24" s="6" t="s">
        <v>76</v>
      </c>
    </row>
    <row r="25" spans="1:10" ht="47.25">
      <c r="A25" s="6" t="s">
        <v>55</v>
      </c>
      <c r="B25" s="4" t="s">
        <v>65</v>
      </c>
      <c r="C25" s="5" t="s">
        <v>5</v>
      </c>
      <c r="D25" s="6" t="s">
        <v>53</v>
      </c>
      <c r="E25" s="5" t="s">
        <v>20</v>
      </c>
      <c r="F25" s="7">
        <v>50</v>
      </c>
      <c r="G25" s="7">
        <v>50</v>
      </c>
      <c r="H25" s="6" t="s">
        <v>76</v>
      </c>
    </row>
    <row r="26" spans="1:10" ht="47.25">
      <c r="A26" s="6" t="s">
        <v>56</v>
      </c>
      <c r="B26" s="4" t="s">
        <v>62</v>
      </c>
      <c r="C26" s="5" t="s">
        <v>5</v>
      </c>
      <c r="D26" s="6" t="s">
        <v>53</v>
      </c>
      <c r="E26" s="5" t="s">
        <v>20</v>
      </c>
      <c r="F26" s="7">
        <v>350</v>
      </c>
      <c r="G26" s="7">
        <v>300</v>
      </c>
      <c r="H26" s="6" t="s">
        <v>76</v>
      </c>
    </row>
    <row r="27" spans="1:10" ht="47.25">
      <c r="A27" s="6" t="s">
        <v>57</v>
      </c>
      <c r="B27" s="24" t="s">
        <v>63</v>
      </c>
      <c r="C27" s="5" t="s">
        <v>5</v>
      </c>
      <c r="D27" s="6" t="s">
        <v>53</v>
      </c>
      <c r="E27" s="5" t="s">
        <v>20</v>
      </c>
      <c r="F27" s="7">
        <v>10</v>
      </c>
      <c r="G27" s="7">
        <v>10</v>
      </c>
      <c r="H27" s="13" t="s">
        <v>75</v>
      </c>
    </row>
    <row r="28" spans="1:10" ht="47.25">
      <c r="A28" s="6" t="s">
        <v>58</v>
      </c>
      <c r="B28" s="24" t="s">
        <v>66</v>
      </c>
      <c r="C28" s="5"/>
      <c r="D28" s="6" t="s">
        <v>53</v>
      </c>
      <c r="E28" s="5" t="s">
        <v>20</v>
      </c>
      <c r="F28" s="7">
        <v>50</v>
      </c>
      <c r="G28" s="7">
        <v>50</v>
      </c>
      <c r="H28" s="13" t="s">
        <v>76</v>
      </c>
    </row>
    <row r="29" spans="1:10" ht="47.25">
      <c r="A29" s="6" t="s">
        <v>64</v>
      </c>
      <c r="B29" s="4" t="s">
        <v>67</v>
      </c>
      <c r="C29" s="5" t="s">
        <v>5</v>
      </c>
      <c r="D29" s="6" t="s">
        <v>53</v>
      </c>
      <c r="E29" s="5" t="s">
        <v>20</v>
      </c>
      <c r="F29" s="7">
        <v>80</v>
      </c>
      <c r="G29" s="7">
        <v>80</v>
      </c>
      <c r="H29" s="6" t="s">
        <v>76</v>
      </c>
    </row>
    <row r="30" spans="1:10" ht="15.75">
      <c r="A30" s="35" t="s">
        <v>68</v>
      </c>
      <c r="B30" s="35"/>
      <c r="C30" s="35"/>
      <c r="D30" s="35"/>
      <c r="E30" s="35"/>
      <c r="F30" s="35"/>
      <c r="G30" s="35"/>
      <c r="H30" s="35"/>
    </row>
    <row r="31" spans="1:10" ht="78.75">
      <c r="A31" s="6" t="s">
        <v>15</v>
      </c>
      <c r="B31" s="24" t="s">
        <v>69</v>
      </c>
      <c r="C31" s="5" t="s">
        <v>5</v>
      </c>
      <c r="D31" s="6" t="s">
        <v>53</v>
      </c>
      <c r="E31" s="5" t="s">
        <v>20</v>
      </c>
      <c r="F31" s="7">
        <v>20</v>
      </c>
      <c r="G31" s="7">
        <v>20</v>
      </c>
      <c r="H31" s="6" t="s">
        <v>79</v>
      </c>
    </row>
    <row r="32" spans="1:10" ht="78.75">
      <c r="A32" s="6" t="s">
        <v>16</v>
      </c>
      <c r="B32" s="24" t="s">
        <v>70</v>
      </c>
      <c r="C32" s="5" t="s">
        <v>5</v>
      </c>
      <c r="D32" s="6" t="s">
        <v>53</v>
      </c>
      <c r="E32" s="5" t="s">
        <v>20</v>
      </c>
      <c r="F32" s="13">
        <v>50</v>
      </c>
      <c r="G32" s="13">
        <v>50</v>
      </c>
      <c r="H32" s="6" t="s">
        <v>79</v>
      </c>
    </row>
    <row r="33" spans="1:8" ht="78.75">
      <c r="A33" s="6" t="s">
        <v>17</v>
      </c>
      <c r="B33" s="4" t="s">
        <v>71</v>
      </c>
      <c r="C33" s="5" t="s">
        <v>5</v>
      </c>
      <c r="D33" s="6" t="s">
        <v>53</v>
      </c>
      <c r="E33" s="5" t="s">
        <v>20</v>
      </c>
      <c r="F33" s="13">
        <v>150</v>
      </c>
      <c r="G33" s="13">
        <v>150</v>
      </c>
      <c r="H33" s="6" t="s">
        <v>79</v>
      </c>
    </row>
    <row r="34" spans="1:8" ht="78.75">
      <c r="A34" s="6" t="s">
        <v>18</v>
      </c>
      <c r="B34" s="4" t="s">
        <v>72</v>
      </c>
      <c r="C34" s="5" t="s">
        <v>5</v>
      </c>
      <c r="D34" s="6" t="s">
        <v>53</v>
      </c>
      <c r="E34" s="5" t="s">
        <v>20</v>
      </c>
      <c r="F34" s="13">
        <v>50</v>
      </c>
      <c r="G34" s="13">
        <v>50</v>
      </c>
      <c r="H34" s="6" t="s">
        <v>79</v>
      </c>
    </row>
    <row r="35" spans="1:8" ht="78.75">
      <c r="A35" s="6" t="s">
        <v>19</v>
      </c>
      <c r="B35" s="24" t="s">
        <v>73</v>
      </c>
      <c r="C35" s="5" t="s">
        <v>5</v>
      </c>
      <c r="D35" s="6" t="s">
        <v>53</v>
      </c>
      <c r="E35" s="5" t="s">
        <v>20</v>
      </c>
      <c r="F35" s="13">
        <v>400</v>
      </c>
      <c r="G35" s="13">
        <v>400</v>
      </c>
      <c r="H35" s="6" t="s">
        <v>79</v>
      </c>
    </row>
    <row r="36" spans="1:8" ht="15.75">
      <c r="D36" s="34" t="s">
        <v>45</v>
      </c>
      <c r="E36" s="34"/>
      <c r="F36" s="23">
        <f>SUM(F17+F18+F19+F20+F21+F23+F24+F25+F26+F27+F28+F29+F31+F32+F33+F34+F35)</f>
        <v>1730</v>
      </c>
      <c r="G36" s="23">
        <f>SUM(G17+G18+G19+G20+G21+G23+G24+G25+G26+G27+G28+G29+G31+G32+G33+G34+G35)</f>
        <v>1680</v>
      </c>
    </row>
    <row r="37" spans="1:8" ht="15.75">
      <c r="D37" s="25"/>
      <c r="E37" s="25"/>
      <c r="F37" s="26"/>
      <c r="G37" s="26"/>
    </row>
    <row r="38" spans="1:8" ht="15.75">
      <c r="D38" s="25"/>
      <c r="E38" s="25"/>
      <c r="F38" s="26"/>
      <c r="G38" s="26"/>
    </row>
    <row r="39" spans="1:8" ht="15.75">
      <c r="D39" s="20"/>
      <c r="E39" s="20"/>
      <c r="F39" s="21"/>
      <c r="G39" s="21"/>
    </row>
    <row r="41" spans="1:8" ht="15.75">
      <c r="A41" s="32" t="s">
        <v>23</v>
      </c>
      <c r="B41" s="32"/>
      <c r="G41" s="33" t="s">
        <v>24</v>
      </c>
      <c r="H41" s="33"/>
    </row>
  </sheetData>
  <mergeCells count="21">
    <mergeCell ref="A16:H16"/>
    <mergeCell ref="G1:H1"/>
    <mergeCell ref="G2:H2"/>
    <mergeCell ref="G3:H3"/>
    <mergeCell ref="G4:H4"/>
    <mergeCell ref="F6:H6"/>
    <mergeCell ref="F7:H7"/>
    <mergeCell ref="A10:H10"/>
    <mergeCell ref="A11:H11"/>
    <mergeCell ref="F14:G14"/>
    <mergeCell ref="A14:A15"/>
    <mergeCell ref="B14:B15"/>
    <mergeCell ref="C14:C15"/>
    <mergeCell ref="D14:D15"/>
    <mergeCell ref="E14:E15"/>
    <mergeCell ref="H14:H15"/>
    <mergeCell ref="A41:B41"/>
    <mergeCell ref="G41:H41"/>
    <mergeCell ref="D36:E36"/>
    <mergeCell ref="A22:H22"/>
    <mergeCell ref="A30:H30"/>
  </mergeCells>
  <printOptions horizontalCentered="1"/>
  <pageMargins left="0.11811023622047245" right="0.11811023622047245" top="0.35433070866141736" bottom="0.35433070866141736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C5" sqref="C5"/>
    </sheetView>
  </sheetViews>
  <sheetFormatPr defaultRowHeight="15"/>
  <cols>
    <col min="1" max="1" width="38" customWidth="1"/>
    <col min="2" max="2" width="16" customWidth="1"/>
    <col min="3" max="3" width="14.28515625" customWidth="1"/>
    <col min="4" max="4" width="20.28515625" customWidth="1"/>
  </cols>
  <sheetData>
    <row r="1" spans="1:4">
      <c r="C1" s="36" t="s">
        <v>87</v>
      </c>
      <c r="D1" s="36"/>
    </row>
    <row r="2" spans="1:4">
      <c r="C2" s="37" t="s">
        <v>90</v>
      </c>
      <c r="D2" s="37"/>
    </row>
    <row r="3" spans="1:4">
      <c r="C3" s="37" t="s">
        <v>84</v>
      </c>
      <c r="D3" s="37"/>
    </row>
    <row r="4" spans="1:4">
      <c r="C4" s="37" t="s">
        <v>92</v>
      </c>
      <c r="D4" s="37"/>
    </row>
    <row r="6" spans="1:4" ht="15.75">
      <c r="B6" s="9"/>
      <c r="C6" s="38" t="s">
        <v>44</v>
      </c>
      <c r="D6" s="38"/>
    </row>
    <row r="7" spans="1:4" ht="97.5" customHeight="1">
      <c r="B7" s="18"/>
      <c r="C7" s="39" t="s">
        <v>46</v>
      </c>
      <c r="D7" s="39"/>
    </row>
    <row r="8" spans="1:4" ht="15.75">
      <c r="B8" s="18"/>
      <c r="C8" s="10"/>
      <c r="D8" s="10"/>
    </row>
    <row r="10" spans="1:4" ht="15.75">
      <c r="A10" s="44" t="s">
        <v>40</v>
      </c>
      <c r="B10" s="44"/>
      <c r="C10" s="44"/>
      <c r="D10" s="44"/>
    </row>
    <row r="11" spans="1:4" ht="33" customHeight="1">
      <c r="A11" s="44" t="s">
        <v>47</v>
      </c>
      <c r="B11" s="44"/>
      <c r="C11" s="44"/>
      <c r="D11" s="44"/>
    </row>
    <row r="13" spans="1:4" ht="47.25">
      <c r="A13" s="17" t="s">
        <v>42</v>
      </c>
      <c r="B13" s="17" t="s">
        <v>10</v>
      </c>
      <c r="C13" s="17" t="s">
        <v>11</v>
      </c>
      <c r="D13" s="17" t="s">
        <v>41</v>
      </c>
    </row>
    <row r="14" spans="1:4" ht="15.75">
      <c r="A14" s="6">
        <v>1</v>
      </c>
      <c r="B14" s="6">
        <v>2</v>
      </c>
      <c r="C14" s="6">
        <v>3</v>
      </c>
      <c r="D14" s="6">
        <v>4</v>
      </c>
    </row>
    <row r="15" spans="1:4" ht="31.5">
      <c r="A15" s="4" t="s">
        <v>43</v>
      </c>
      <c r="B15" s="13">
        <f>B16</f>
        <v>1730</v>
      </c>
      <c r="C15" s="13">
        <f>C16</f>
        <v>1680</v>
      </c>
      <c r="D15" s="13">
        <f>B15+C15</f>
        <v>3410</v>
      </c>
    </row>
    <row r="16" spans="1:4" ht="25.5" customHeight="1">
      <c r="A16" s="4" t="s">
        <v>35</v>
      </c>
      <c r="B16" s="13">
        <v>1730</v>
      </c>
      <c r="C16" s="13">
        <v>1680</v>
      </c>
      <c r="D16" s="13">
        <f t="shared" ref="D16" si="0">B16+C16</f>
        <v>3410</v>
      </c>
    </row>
    <row r="17" spans="1:4" ht="31.5" customHeight="1">
      <c r="A17" s="19"/>
      <c r="B17" s="12"/>
      <c r="C17" s="12"/>
      <c r="D17" s="12"/>
    </row>
    <row r="19" spans="1:4" ht="15.75">
      <c r="A19" s="33" t="s">
        <v>23</v>
      </c>
      <c r="B19" s="33"/>
      <c r="C19" s="43" t="s">
        <v>24</v>
      </c>
      <c r="D19" s="43"/>
    </row>
  </sheetData>
  <mergeCells count="10">
    <mergeCell ref="C1:D1"/>
    <mergeCell ref="C2:D2"/>
    <mergeCell ref="C3:D3"/>
    <mergeCell ref="C4:D4"/>
    <mergeCell ref="C6:D6"/>
    <mergeCell ref="A19:B19"/>
    <mergeCell ref="C19:D19"/>
    <mergeCell ref="A10:D10"/>
    <mergeCell ref="A11:D11"/>
    <mergeCell ref="C7:D7"/>
  </mergeCells>
  <printOptions horizontalCentered="1"/>
  <pageMargins left="0.51181102362204722" right="0.5118110236220472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ОНПС розділ 1</vt:lpstr>
      <vt:lpstr>ОНПС Додаток 1</vt:lpstr>
      <vt:lpstr>ОНПС Додаток 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2019-03-25T12:31:04Z</cp:lastPrinted>
  <dcterms:created xsi:type="dcterms:W3CDTF">2019-02-28T14:14:07Z</dcterms:created>
  <dcterms:modified xsi:type="dcterms:W3CDTF">2019-03-25T12:31:08Z</dcterms:modified>
</cp:coreProperties>
</file>