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AR67"/>
  <c r="AR66"/>
  <c r="AR65"/>
  <c r="AS57"/>
  <c r="AS56"/>
  <c r="AS55"/>
  <c r="AS54"/>
  <c r="AS53"/>
  <c r="AS52"/>
</calcChain>
</file>

<file path=xl/sharedStrings.xml><?xml version="1.0" encoding="utf-8"?>
<sst xmlns="http://schemas.openxmlformats.org/spreadsheetml/2006/main" count="172" uniqueCount="123">
  <si>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</si>
  <si>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</si>
  <si>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</si>
  <si>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</si>
  <si>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</si>
  <si>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</si>
  <si>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</si>
  <si>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</si>
  <si>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</si>
  <si>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</si>
  <si>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</si>
  <si>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</si>
  <si>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</si>
  <si>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</si>
  <si>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</si>
  <si>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</si>
  <si>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</si>
  <si>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</si>
  <si>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</si>
  <si>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</si>
  <si>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</si>
  <si>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</si>
  <si>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</si>
  <si>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</si>
  <si>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</si>
  <si>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</si>
  <si>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</si>
  <si>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</si>
  <si>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</si>
  <si>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</si>
  <si>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</si>
  <si>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</si>
  <si>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</si>
  <si>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</si>
  <si>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</si>
  <si>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</si>
  <si>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</si>
  <si>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</si>
  <si>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</si>
  <si>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</si>
  <si>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</si>
  <si>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</si>
  <si>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</si>
  <si>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</si>
  <si>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</si>
  <si>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</si>
  <si>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</si>
  <si>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</si>
  <si>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</si>
  <si>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</si>
  <si>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</si>
  <si>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</si>
  <si>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</si>
  <si>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</si>
  <si>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</si>
  <si>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</si>
  <si>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</si>
  <si>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</si>
  <si>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</si>
  <si>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</si>
  <si>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</si>
  <si>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</si>
  <si>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</si>
  <si>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</si>
  <si>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</si>
  <si>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</si>
  <si>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</si>
  <si>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</si>
  <si>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</si>
  <si>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</si>
  <si>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</si>
  <si>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</si>
  <si>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</si>
  <si>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</si>
  <si>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</si>
  <si>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</si>
  <si>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</si>
  <si>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</si>
  <si>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</si>
  <si>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</si>
  <si>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</si>
  <si>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</si>
  <si>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</si>
  <si>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</si>
  <si>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</si>
  <si>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 на 2020 рік</t>
  </si>
  <si>
    <t>обсяг видатків на придбання обладнання предметів довгострокового користування</t>
  </si>
  <si>
    <t>тис.грн.</t>
  </si>
  <si>
    <t>обсяг видатків  на проведення капітального ремонту</t>
  </si>
  <si>
    <t>Продукту</t>
  </si>
  <si>
    <t>Кількість одиниць придбаного обладнання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</si>
  <si>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</si>
  <si>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</si>
  <si>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</si>
  <si>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</si>
  <si>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</si>
  <si>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</si>
  <si>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</si>
  <si>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</si>
  <si>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</si>
  <si>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</si>
  <si>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</si>
  <si>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</si>
  <si>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</si>
  <si>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</si>
  <si>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</si>
  <si>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</si>
  <si>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</si>
  <si>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</si>
  <si>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</si>
  <si>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</si>
  <si>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</si>
  <si>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</si>
  <si>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</si>
  <si>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</si>
  <si>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</si>
  <si>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</si>
  <si>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</si>
  <si>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</si>
  <si>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</si>
  <si>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</si>
  <si>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</si>
  <si>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 , Рішення сесії Кіцманської міської ради від 07.08.2020 року №188/8 "Про виконання міського бюджету за I півріччя 2020 року та внесення змін до міського бюджету на 2020 рік", Рішення сесії Кіцманської міської ради від 02.10.2020р.№239/10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внесення змін до міського бюджету на 2020 рік", Рішення сесії Кіцманської міської ради від 22.12.2020р.№32/12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</si>
</sst>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topLeftCell="A68" zoomScaleSheetLayoutView="100" workbookViewId="0">
      <selection activeCell="BQ81" sqref="BQ8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91" t="s">
        <v>35</v>
      </c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</row>
    <row r="2" spans="1:77" ht="15.95" customHeight="1">
      <c r="AO2" s="88" t="s">
        <v>0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7" ht="15" customHeight="1">
      <c r="AO3" s="38" t="s">
        <v>120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6.5" customHeight="1">
      <c r="AO4" s="108" t="s">
        <v>104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</row>
    <row r="5" spans="1:77">
      <c r="AO5" s="109" t="s">
        <v>20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</row>
    <row r="6" spans="1:77" ht="14.25" customHeight="1">
      <c r="AO6" s="38" t="s">
        <v>121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11" t="s">
        <v>105</v>
      </c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idden="1"/>
    <row r="9" spans="1:77" hidden="1"/>
    <row r="10" spans="1:77" ht="15.75" customHeight="1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>
      <c r="A11" s="112" t="s">
        <v>112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4" t="s">
        <v>103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34"/>
      <c r="N13" s="60" t="s">
        <v>104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5"/>
      <c r="AU13" s="62" t="s">
        <v>119</v>
      </c>
      <c r="AV13" s="62"/>
      <c r="AW13" s="62"/>
      <c r="AX13" s="62"/>
      <c r="AY13" s="62"/>
      <c r="AZ13" s="62"/>
      <c r="BA13" s="62"/>
      <c r="BB13" s="6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3" t="s">
        <v>56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33"/>
      <c r="N14" s="61" t="s">
        <v>62</v>
      </c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33"/>
      <c r="AU14" s="63" t="s">
        <v>55</v>
      </c>
      <c r="AV14" s="63"/>
      <c r="AW14" s="63"/>
      <c r="AX14" s="63"/>
      <c r="AY14" s="63"/>
      <c r="AZ14" s="63"/>
      <c r="BA14" s="63"/>
      <c r="BB14" s="6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64" t="s">
        <v>116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34"/>
      <c r="N16" s="60" t="s">
        <v>115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5"/>
      <c r="AU16" s="62" t="s">
        <v>119</v>
      </c>
      <c r="AV16" s="62"/>
      <c r="AW16" s="62"/>
      <c r="AX16" s="62"/>
      <c r="AY16" s="62"/>
      <c r="AZ16" s="62"/>
      <c r="BA16" s="62"/>
      <c r="BB16" s="6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3" t="s">
        <v>56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33"/>
      <c r="N17" s="61" t="s">
        <v>61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33"/>
      <c r="AU17" s="63" t="s">
        <v>55</v>
      </c>
      <c r="AV17" s="63"/>
      <c r="AW17" s="63"/>
      <c r="AX17" s="63"/>
      <c r="AY17" s="63"/>
      <c r="AZ17" s="63"/>
      <c r="BA17" s="63"/>
      <c r="BB17" s="6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64" t="s">
        <v>113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N19" s="64" t="s">
        <v>117</v>
      </c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26"/>
      <c r="AA19" s="64" t="s">
        <v>118</v>
      </c>
      <c r="AB19" s="65"/>
      <c r="AC19" s="65"/>
      <c r="AD19" s="65"/>
      <c r="AE19" s="65"/>
      <c r="AF19" s="65"/>
      <c r="AG19" s="65"/>
      <c r="AH19" s="65"/>
      <c r="AI19" s="65"/>
      <c r="AJ19" s="26"/>
      <c r="AK19" s="66" t="s">
        <v>114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64" t="s">
        <v>110</v>
      </c>
      <c r="BF19" s="65"/>
      <c r="BG19" s="65"/>
      <c r="BH19" s="65"/>
      <c r="BI19" s="65"/>
      <c r="BJ19" s="65"/>
      <c r="BK19" s="65"/>
      <c r="BL19" s="6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63" t="s">
        <v>56</v>
      </c>
      <c r="C20" s="63"/>
      <c r="D20" s="63"/>
      <c r="E20" s="63"/>
      <c r="F20" s="63"/>
      <c r="G20" s="63"/>
      <c r="H20" s="63"/>
      <c r="I20" s="63"/>
      <c r="J20" s="63"/>
      <c r="K20" s="63"/>
      <c r="L20" s="63"/>
      <c r="N20" s="63" t="s">
        <v>57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7" t="s">
        <v>59</v>
      </c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28"/>
      <c r="BE20" s="63" t="s">
        <v>60</v>
      </c>
      <c r="BF20" s="63"/>
      <c r="BG20" s="63"/>
      <c r="BH20" s="63"/>
      <c r="BI20" s="63"/>
      <c r="BJ20" s="63"/>
      <c r="BK20" s="63"/>
      <c r="BL20" s="6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10" t="s">
        <v>50</v>
      </c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92">
        <v>5508024</v>
      </c>
      <c r="V22" s="92"/>
      <c r="W22" s="92"/>
      <c r="X22" s="92"/>
      <c r="Y22" s="92"/>
      <c r="Z22" s="92"/>
      <c r="AA22" s="92"/>
      <c r="AB22" s="92"/>
      <c r="AC22" s="92"/>
      <c r="AD22" s="92"/>
      <c r="AE22" s="93" t="s">
        <v>51</v>
      </c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2">
        <v>4387132</v>
      </c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" customHeight="1">
      <c r="A23" s="84" t="s">
        <v>22</v>
      </c>
      <c r="B23" s="84"/>
      <c r="C23" s="84"/>
      <c r="D23" s="84"/>
      <c r="E23" s="84"/>
      <c r="F23" s="84"/>
      <c r="G23" s="84"/>
      <c r="H23" s="84"/>
      <c r="I23" s="92">
        <v>1120892</v>
      </c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8" t="s">
        <v>37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95" customHeight="1">
      <c r="A26" s="89" t="s">
        <v>122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>
      <c r="A29" s="90" t="s">
        <v>28</v>
      </c>
      <c r="B29" s="90"/>
      <c r="C29" s="90"/>
      <c r="D29" s="90"/>
      <c r="E29" s="90"/>
      <c r="F29" s="90"/>
      <c r="G29" s="94" t="s">
        <v>40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6"/>
    </row>
    <row r="30" spans="1:79" ht="15.75" hidden="1">
      <c r="A30" s="69">
        <v>1</v>
      </c>
      <c r="B30" s="69"/>
      <c r="C30" s="69"/>
      <c r="D30" s="69"/>
      <c r="E30" s="69"/>
      <c r="F30" s="69"/>
      <c r="G30" s="94">
        <v>2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6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5" t="s">
        <v>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7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7" t="s">
        <v>63</v>
      </c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>
      <c r="A35" s="89" t="s">
        <v>102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>
      <c r="A38" s="90" t="s">
        <v>28</v>
      </c>
      <c r="B38" s="90"/>
      <c r="C38" s="90"/>
      <c r="D38" s="90"/>
      <c r="E38" s="90"/>
      <c r="F38" s="90"/>
      <c r="G38" s="94" t="s">
        <v>25</v>
      </c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6"/>
    </row>
    <row r="39" spans="1:79" ht="15.75" hidden="1">
      <c r="A39" s="69">
        <v>1</v>
      </c>
      <c r="B39" s="69"/>
      <c r="C39" s="69"/>
      <c r="D39" s="69"/>
      <c r="E39" s="69"/>
      <c r="F39" s="69"/>
      <c r="G39" s="94">
        <v>2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6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5" t="s">
        <v>7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7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7" t="s">
        <v>64</v>
      </c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9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7" t="s">
        <v>65</v>
      </c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9"/>
    </row>
    <row r="43" spans="1:79" ht="12.75" customHeight="1">
      <c r="A43" s="40">
        <v>3</v>
      </c>
      <c r="B43" s="40"/>
      <c r="C43" s="40"/>
      <c r="D43" s="40"/>
      <c r="E43" s="40"/>
      <c r="F43" s="40"/>
      <c r="G43" s="57" t="s">
        <v>66</v>
      </c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9"/>
    </row>
    <row r="44" spans="1:79" ht="12.75" customHeight="1">
      <c r="A44" s="40">
        <v>4</v>
      </c>
      <c r="B44" s="40"/>
      <c r="C44" s="40"/>
      <c r="D44" s="40"/>
      <c r="E44" s="40"/>
      <c r="F44" s="40"/>
      <c r="G44" s="57" t="s">
        <v>67</v>
      </c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9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84" t="s">
        <v>41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83" t="s">
        <v>111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69" t="s">
        <v>28</v>
      </c>
      <c r="B48" s="69"/>
      <c r="C48" s="69"/>
      <c r="D48" s="70" t="s">
        <v>26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9" t="s">
        <v>29</v>
      </c>
      <c r="AD48" s="69"/>
      <c r="AE48" s="69"/>
      <c r="AF48" s="69"/>
      <c r="AG48" s="69"/>
      <c r="AH48" s="69"/>
      <c r="AI48" s="69"/>
      <c r="AJ48" s="69"/>
      <c r="AK48" s="69" t="s">
        <v>30</v>
      </c>
      <c r="AL48" s="69"/>
      <c r="AM48" s="69"/>
      <c r="AN48" s="69"/>
      <c r="AO48" s="69"/>
      <c r="AP48" s="69"/>
      <c r="AQ48" s="69"/>
      <c r="AR48" s="69"/>
      <c r="AS48" s="69" t="s">
        <v>27</v>
      </c>
      <c r="AT48" s="69"/>
      <c r="AU48" s="69"/>
      <c r="AV48" s="69"/>
      <c r="AW48" s="69"/>
      <c r="AX48" s="69"/>
      <c r="AY48" s="69"/>
      <c r="AZ48" s="69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69"/>
      <c r="B49" s="69"/>
      <c r="C49" s="69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5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69">
        <v>1</v>
      </c>
      <c r="B50" s="69"/>
      <c r="C50" s="69"/>
      <c r="D50" s="76">
        <v>2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69">
        <v>3</v>
      </c>
      <c r="AD50" s="69"/>
      <c r="AE50" s="69"/>
      <c r="AF50" s="69"/>
      <c r="AG50" s="69"/>
      <c r="AH50" s="69"/>
      <c r="AI50" s="69"/>
      <c r="AJ50" s="69"/>
      <c r="AK50" s="69">
        <v>4</v>
      </c>
      <c r="AL50" s="69"/>
      <c r="AM50" s="69"/>
      <c r="AN50" s="69"/>
      <c r="AO50" s="69"/>
      <c r="AP50" s="69"/>
      <c r="AQ50" s="69"/>
      <c r="AR50" s="69"/>
      <c r="AS50" s="69">
        <v>5</v>
      </c>
      <c r="AT50" s="69"/>
      <c r="AU50" s="69"/>
      <c r="AV50" s="69"/>
      <c r="AW50" s="69"/>
      <c r="AX50" s="69"/>
      <c r="AY50" s="69"/>
      <c r="AZ50" s="69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0" t="s">
        <v>6</v>
      </c>
      <c r="B51" s="40"/>
      <c r="C51" s="40"/>
      <c r="D51" s="79" t="s">
        <v>7</v>
      </c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1"/>
      <c r="AC51" s="82" t="s">
        <v>8</v>
      </c>
      <c r="AD51" s="82"/>
      <c r="AE51" s="82"/>
      <c r="AF51" s="82"/>
      <c r="AG51" s="82"/>
      <c r="AH51" s="82"/>
      <c r="AI51" s="82"/>
      <c r="AJ51" s="82"/>
      <c r="AK51" s="82" t="s">
        <v>9</v>
      </c>
      <c r="AL51" s="82"/>
      <c r="AM51" s="82"/>
      <c r="AN51" s="82"/>
      <c r="AO51" s="82"/>
      <c r="AP51" s="82"/>
      <c r="AQ51" s="82"/>
      <c r="AR51" s="82"/>
      <c r="AS51" s="44" t="s">
        <v>10</v>
      </c>
      <c r="AT51" s="82"/>
      <c r="AU51" s="82"/>
      <c r="AV51" s="82"/>
      <c r="AW51" s="82"/>
      <c r="AX51" s="82"/>
      <c r="AY51" s="82"/>
      <c r="AZ51" s="82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0">
        <v>1</v>
      </c>
      <c r="B52" s="40"/>
      <c r="C52" s="40"/>
      <c r="D52" s="57" t="s">
        <v>68</v>
      </c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9"/>
      <c r="AC52" s="45">
        <v>1345632</v>
      </c>
      <c r="AD52" s="45"/>
      <c r="AE52" s="45"/>
      <c r="AF52" s="45"/>
      <c r="AG52" s="45"/>
      <c r="AH52" s="45"/>
      <c r="AI52" s="45"/>
      <c r="AJ52" s="45"/>
      <c r="AK52" s="45">
        <v>0</v>
      </c>
      <c r="AL52" s="45"/>
      <c r="AM52" s="45"/>
      <c r="AN52" s="45"/>
      <c r="AO52" s="45"/>
      <c r="AP52" s="45"/>
      <c r="AQ52" s="45"/>
      <c r="AR52" s="45"/>
      <c r="AS52" s="45">
        <f t="shared" ref="AS52:AS57" si="0">AC52+AK52</f>
        <v>1345632</v>
      </c>
      <c r="AT52" s="45"/>
      <c r="AU52" s="45"/>
      <c r="AV52" s="45"/>
      <c r="AW52" s="45"/>
      <c r="AX52" s="45"/>
      <c r="AY52" s="45"/>
      <c r="AZ52" s="45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0">
        <v>2</v>
      </c>
      <c r="B53" s="40"/>
      <c r="C53" s="40"/>
      <c r="D53" s="57" t="s">
        <v>64</v>
      </c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9"/>
      <c r="AC53" s="45">
        <v>686200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 t="shared" si="0"/>
        <v>686200</v>
      </c>
      <c r="AT53" s="45"/>
      <c r="AU53" s="45"/>
      <c r="AV53" s="45"/>
      <c r="AW53" s="45"/>
      <c r="AX53" s="45"/>
      <c r="AY53" s="45"/>
      <c r="AZ53" s="45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0">
        <v>3</v>
      </c>
      <c r="B54" s="40"/>
      <c r="C54" s="40"/>
      <c r="D54" s="57" t="s">
        <v>69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9"/>
      <c r="AC54" s="45">
        <v>2355300</v>
      </c>
      <c r="AD54" s="45"/>
      <c r="AE54" s="45"/>
      <c r="AF54" s="45"/>
      <c r="AG54" s="45"/>
      <c r="AH54" s="45"/>
      <c r="AI54" s="45"/>
      <c r="AJ54" s="45"/>
      <c r="AK54" s="45">
        <v>0</v>
      </c>
      <c r="AL54" s="45"/>
      <c r="AM54" s="45"/>
      <c r="AN54" s="45"/>
      <c r="AO54" s="45"/>
      <c r="AP54" s="45"/>
      <c r="AQ54" s="45"/>
      <c r="AR54" s="45"/>
      <c r="AS54" s="45">
        <f t="shared" si="0"/>
        <v>2355300</v>
      </c>
      <c r="AT54" s="45"/>
      <c r="AU54" s="45"/>
      <c r="AV54" s="45"/>
      <c r="AW54" s="45"/>
      <c r="AX54" s="45"/>
      <c r="AY54" s="45"/>
      <c r="AZ54" s="45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0">
        <v>4</v>
      </c>
      <c r="B55" s="40"/>
      <c r="C55" s="40"/>
      <c r="D55" s="57" t="s">
        <v>70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9"/>
      <c r="AC55" s="45">
        <v>0</v>
      </c>
      <c r="AD55" s="45"/>
      <c r="AE55" s="45"/>
      <c r="AF55" s="45"/>
      <c r="AG55" s="45"/>
      <c r="AH55" s="45"/>
      <c r="AI55" s="45"/>
      <c r="AJ55" s="45"/>
      <c r="AK55" s="45">
        <v>322501</v>
      </c>
      <c r="AL55" s="45"/>
      <c r="AM55" s="45"/>
      <c r="AN55" s="45"/>
      <c r="AO55" s="45"/>
      <c r="AP55" s="45"/>
      <c r="AQ55" s="45"/>
      <c r="AR55" s="45"/>
      <c r="AS55" s="45">
        <f t="shared" si="0"/>
        <v>322501</v>
      </c>
      <c r="AT55" s="45"/>
      <c r="AU55" s="45"/>
      <c r="AV55" s="45"/>
      <c r="AW55" s="45"/>
      <c r="AX55" s="45"/>
      <c r="AY55" s="45"/>
      <c r="AZ55" s="45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0">
        <v>5</v>
      </c>
      <c r="B56" s="40"/>
      <c r="C56" s="40"/>
      <c r="D56" s="57" t="s">
        <v>66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9"/>
      <c r="AC56" s="45">
        <v>0</v>
      </c>
      <c r="AD56" s="45"/>
      <c r="AE56" s="45"/>
      <c r="AF56" s="45"/>
      <c r="AG56" s="45"/>
      <c r="AH56" s="45"/>
      <c r="AI56" s="45"/>
      <c r="AJ56" s="45"/>
      <c r="AK56" s="45">
        <v>798391</v>
      </c>
      <c r="AL56" s="45"/>
      <c r="AM56" s="45"/>
      <c r="AN56" s="45"/>
      <c r="AO56" s="45"/>
      <c r="AP56" s="45"/>
      <c r="AQ56" s="45"/>
      <c r="AR56" s="45"/>
      <c r="AS56" s="45">
        <f t="shared" si="0"/>
        <v>798391</v>
      </c>
      <c r="AT56" s="45"/>
      <c r="AU56" s="45"/>
      <c r="AV56" s="45"/>
      <c r="AW56" s="45"/>
      <c r="AX56" s="45"/>
      <c r="AY56" s="45"/>
      <c r="AZ56" s="45"/>
      <c r="BA56" s="21"/>
      <c r="BB56" s="21"/>
      <c r="BC56" s="21"/>
      <c r="BD56" s="21"/>
      <c r="BE56" s="21"/>
      <c r="BF56" s="21"/>
      <c r="BG56" s="21"/>
      <c r="BH56" s="21"/>
    </row>
    <row r="57" spans="1:79" s="4" customFormat="1">
      <c r="A57" s="46"/>
      <c r="B57" s="46"/>
      <c r="C57" s="46"/>
      <c r="D57" s="54" t="s">
        <v>71</v>
      </c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6"/>
      <c r="AC57" s="39">
        <v>4387132</v>
      </c>
      <c r="AD57" s="39"/>
      <c r="AE57" s="39"/>
      <c r="AF57" s="39"/>
      <c r="AG57" s="39"/>
      <c r="AH57" s="39"/>
      <c r="AI57" s="39"/>
      <c r="AJ57" s="39"/>
      <c r="AK57" s="39">
        <v>1120892</v>
      </c>
      <c r="AL57" s="39"/>
      <c r="AM57" s="39"/>
      <c r="AN57" s="39"/>
      <c r="AO57" s="39"/>
      <c r="AP57" s="39"/>
      <c r="AQ57" s="39"/>
      <c r="AR57" s="39"/>
      <c r="AS57" s="39">
        <f t="shared" si="0"/>
        <v>5508024</v>
      </c>
      <c r="AT57" s="39"/>
      <c r="AU57" s="39"/>
      <c r="AV57" s="39"/>
      <c r="AW57" s="39"/>
      <c r="AX57" s="39"/>
      <c r="AY57" s="39"/>
      <c r="AZ57" s="39"/>
      <c r="BA57" s="37"/>
      <c r="BB57" s="37"/>
      <c r="BC57" s="37"/>
      <c r="BD57" s="37"/>
      <c r="BE57" s="37"/>
      <c r="BF57" s="37"/>
      <c r="BG57" s="37"/>
      <c r="BH57" s="37"/>
    </row>
    <row r="59" spans="1:79" ht="15.75" customHeight="1">
      <c r="A59" s="88" t="s">
        <v>42</v>
      </c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</row>
    <row r="60" spans="1:79" ht="15" customHeight="1">
      <c r="A60" s="83" t="s">
        <v>111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>
      <c r="A61" s="69" t="s">
        <v>28</v>
      </c>
      <c r="B61" s="69"/>
      <c r="C61" s="69"/>
      <c r="D61" s="70" t="s">
        <v>34</v>
      </c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2"/>
      <c r="AB61" s="69" t="s">
        <v>29</v>
      </c>
      <c r="AC61" s="69"/>
      <c r="AD61" s="69"/>
      <c r="AE61" s="69"/>
      <c r="AF61" s="69"/>
      <c r="AG61" s="69"/>
      <c r="AH61" s="69"/>
      <c r="AI61" s="69"/>
      <c r="AJ61" s="69" t="s">
        <v>30</v>
      </c>
      <c r="AK61" s="69"/>
      <c r="AL61" s="69"/>
      <c r="AM61" s="69"/>
      <c r="AN61" s="69"/>
      <c r="AO61" s="69"/>
      <c r="AP61" s="69"/>
      <c r="AQ61" s="69"/>
      <c r="AR61" s="69" t="s">
        <v>27</v>
      </c>
      <c r="AS61" s="69"/>
      <c r="AT61" s="69"/>
      <c r="AU61" s="69"/>
      <c r="AV61" s="69"/>
      <c r="AW61" s="69"/>
      <c r="AX61" s="69"/>
      <c r="AY61" s="69"/>
    </row>
    <row r="62" spans="1:79" ht="29.1" customHeight="1">
      <c r="A62" s="69"/>
      <c r="B62" s="69"/>
      <c r="C62" s="69"/>
      <c r="D62" s="73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5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79" ht="15.75" customHeight="1">
      <c r="A63" s="69">
        <v>1</v>
      </c>
      <c r="B63" s="69"/>
      <c r="C63" s="69"/>
      <c r="D63" s="76">
        <v>2</v>
      </c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8"/>
      <c r="AB63" s="69">
        <v>3</v>
      </c>
      <c r="AC63" s="69"/>
      <c r="AD63" s="69"/>
      <c r="AE63" s="69"/>
      <c r="AF63" s="69"/>
      <c r="AG63" s="69"/>
      <c r="AH63" s="69"/>
      <c r="AI63" s="69"/>
      <c r="AJ63" s="69">
        <v>4</v>
      </c>
      <c r="AK63" s="69"/>
      <c r="AL63" s="69"/>
      <c r="AM63" s="69"/>
      <c r="AN63" s="69"/>
      <c r="AO63" s="69"/>
      <c r="AP63" s="69"/>
      <c r="AQ63" s="69"/>
      <c r="AR63" s="69">
        <v>5</v>
      </c>
      <c r="AS63" s="69"/>
      <c r="AT63" s="69"/>
      <c r="AU63" s="69"/>
      <c r="AV63" s="69"/>
      <c r="AW63" s="69"/>
      <c r="AX63" s="69"/>
      <c r="AY63" s="69"/>
    </row>
    <row r="64" spans="1:79" ht="12.75" hidden="1" customHeight="1">
      <c r="A64" s="40" t="s">
        <v>6</v>
      </c>
      <c r="B64" s="40"/>
      <c r="C64" s="40"/>
      <c r="D64" s="85" t="s">
        <v>7</v>
      </c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7"/>
      <c r="AB64" s="82" t="s">
        <v>8</v>
      </c>
      <c r="AC64" s="82"/>
      <c r="AD64" s="82"/>
      <c r="AE64" s="82"/>
      <c r="AF64" s="82"/>
      <c r="AG64" s="82"/>
      <c r="AH64" s="82"/>
      <c r="AI64" s="82"/>
      <c r="AJ64" s="82" t="s">
        <v>9</v>
      </c>
      <c r="AK64" s="82"/>
      <c r="AL64" s="82"/>
      <c r="AM64" s="82"/>
      <c r="AN64" s="82"/>
      <c r="AO64" s="82"/>
      <c r="AP64" s="82"/>
      <c r="AQ64" s="82"/>
      <c r="AR64" s="82" t="s">
        <v>10</v>
      </c>
      <c r="AS64" s="82"/>
      <c r="AT64" s="82"/>
      <c r="AU64" s="82"/>
      <c r="AV64" s="82"/>
      <c r="AW64" s="82"/>
      <c r="AX64" s="82"/>
      <c r="AY64" s="82"/>
      <c r="CA64" s="1" t="s">
        <v>15</v>
      </c>
    </row>
    <row r="65" spans="1:79" ht="25.5" customHeight="1">
      <c r="A65" s="40">
        <v>1</v>
      </c>
      <c r="B65" s="40"/>
      <c r="C65" s="40"/>
      <c r="D65" s="57" t="s">
        <v>72</v>
      </c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9"/>
      <c r="AB65" s="45">
        <v>50000</v>
      </c>
      <c r="AC65" s="45"/>
      <c r="AD65" s="45"/>
      <c r="AE65" s="45"/>
      <c r="AF65" s="45"/>
      <c r="AG65" s="45"/>
      <c r="AH65" s="45"/>
      <c r="AI65" s="45"/>
      <c r="AJ65" s="45">
        <v>35800</v>
      </c>
      <c r="AK65" s="45"/>
      <c r="AL65" s="45"/>
      <c r="AM65" s="45"/>
      <c r="AN65" s="45"/>
      <c r="AO65" s="45"/>
      <c r="AP65" s="45"/>
      <c r="AQ65" s="45"/>
      <c r="AR65" s="45">
        <f>AB65+AJ65</f>
        <v>85800</v>
      </c>
      <c r="AS65" s="45"/>
      <c r="AT65" s="45"/>
      <c r="AU65" s="45"/>
      <c r="AV65" s="45"/>
      <c r="AW65" s="45"/>
      <c r="AX65" s="45"/>
      <c r="AY65" s="45"/>
      <c r="CA65" s="1" t="s">
        <v>16</v>
      </c>
    </row>
    <row r="66" spans="1:79" ht="25.5" customHeight="1">
      <c r="A66" s="40">
        <v>2</v>
      </c>
      <c r="B66" s="40"/>
      <c r="C66" s="40"/>
      <c r="D66" s="57" t="s">
        <v>73</v>
      </c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9"/>
      <c r="AB66" s="45">
        <v>4282332</v>
      </c>
      <c r="AC66" s="45"/>
      <c r="AD66" s="45"/>
      <c r="AE66" s="45"/>
      <c r="AF66" s="45"/>
      <c r="AG66" s="45"/>
      <c r="AH66" s="45"/>
      <c r="AI66" s="45"/>
      <c r="AJ66" s="45">
        <v>1085092</v>
      </c>
      <c r="AK66" s="45"/>
      <c r="AL66" s="45"/>
      <c r="AM66" s="45"/>
      <c r="AN66" s="45"/>
      <c r="AO66" s="45"/>
      <c r="AP66" s="45"/>
      <c r="AQ66" s="45"/>
      <c r="AR66" s="45">
        <f>AB66+AJ66</f>
        <v>5367424</v>
      </c>
      <c r="AS66" s="45"/>
      <c r="AT66" s="45"/>
      <c r="AU66" s="45"/>
      <c r="AV66" s="45"/>
      <c r="AW66" s="45"/>
      <c r="AX66" s="45"/>
      <c r="AY66" s="45"/>
    </row>
    <row r="67" spans="1:79" s="4" customFormat="1" ht="12.75" customHeight="1">
      <c r="A67" s="46"/>
      <c r="B67" s="46"/>
      <c r="C67" s="46"/>
      <c r="D67" s="54" t="s">
        <v>27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6"/>
      <c r="AB67" s="39">
        <v>4332332</v>
      </c>
      <c r="AC67" s="39"/>
      <c r="AD67" s="39"/>
      <c r="AE67" s="39"/>
      <c r="AF67" s="39"/>
      <c r="AG67" s="39"/>
      <c r="AH67" s="39"/>
      <c r="AI67" s="39"/>
      <c r="AJ67" s="39">
        <v>1120892</v>
      </c>
      <c r="AK67" s="39"/>
      <c r="AL67" s="39"/>
      <c r="AM67" s="39"/>
      <c r="AN67" s="39"/>
      <c r="AO67" s="39"/>
      <c r="AP67" s="39"/>
      <c r="AQ67" s="39"/>
      <c r="AR67" s="39">
        <f>AB67+AJ67</f>
        <v>5453224</v>
      </c>
      <c r="AS67" s="39"/>
      <c r="AT67" s="39"/>
      <c r="AU67" s="39"/>
      <c r="AV67" s="39"/>
      <c r="AW67" s="39"/>
      <c r="AX67" s="39"/>
      <c r="AY67" s="39"/>
    </row>
    <row r="69" spans="1:79" ht="15.75" customHeight="1">
      <c r="A69" s="84" t="s">
        <v>43</v>
      </c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</row>
    <row r="70" spans="1:79" ht="30" customHeight="1">
      <c r="A70" s="69" t="s">
        <v>28</v>
      </c>
      <c r="B70" s="69"/>
      <c r="C70" s="69"/>
      <c r="D70" s="69"/>
      <c r="E70" s="69"/>
      <c r="F70" s="69"/>
      <c r="G70" s="76" t="s">
        <v>44</v>
      </c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8"/>
      <c r="Z70" s="69" t="s">
        <v>2</v>
      </c>
      <c r="AA70" s="69"/>
      <c r="AB70" s="69"/>
      <c r="AC70" s="69"/>
      <c r="AD70" s="69"/>
      <c r="AE70" s="69" t="s">
        <v>1</v>
      </c>
      <c r="AF70" s="69"/>
      <c r="AG70" s="69"/>
      <c r="AH70" s="69"/>
      <c r="AI70" s="69"/>
      <c r="AJ70" s="69"/>
      <c r="AK70" s="69"/>
      <c r="AL70" s="69"/>
      <c r="AM70" s="69"/>
      <c r="AN70" s="69"/>
      <c r="AO70" s="76" t="s">
        <v>29</v>
      </c>
      <c r="AP70" s="77"/>
      <c r="AQ70" s="77"/>
      <c r="AR70" s="77"/>
      <c r="AS70" s="77"/>
      <c r="AT70" s="77"/>
      <c r="AU70" s="77"/>
      <c r="AV70" s="78"/>
      <c r="AW70" s="76" t="s">
        <v>30</v>
      </c>
      <c r="AX70" s="77"/>
      <c r="AY70" s="77"/>
      <c r="AZ70" s="77"/>
      <c r="BA70" s="77"/>
      <c r="BB70" s="77"/>
      <c r="BC70" s="77"/>
      <c r="BD70" s="78"/>
      <c r="BE70" s="76" t="s">
        <v>27</v>
      </c>
      <c r="BF70" s="77"/>
      <c r="BG70" s="77"/>
      <c r="BH70" s="77"/>
      <c r="BI70" s="77"/>
      <c r="BJ70" s="77"/>
      <c r="BK70" s="77"/>
      <c r="BL70" s="78"/>
    </row>
    <row r="71" spans="1:79" ht="15.75" customHeight="1">
      <c r="A71" s="69">
        <v>1</v>
      </c>
      <c r="B71" s="69"/>
      <c r="C71" s="69"/>
      <c r="D71" s="69"/>
      <c r="E71" s="69"/>
      <c r="F71" s="69"/>
      <c r="G71" s="76">
        <v>2</v>
      </c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8"/>
      <c r="Z71" s="69">
        <v>3</v>
      </c>
      <c r="AA71" s="69"/>
      <c r="AB71" s="69"/>
      <c r="AC71" s="69"/>
      <c r="AD71" s="69"/>
      <c r="AE71" s="69">
        <v>4</v>
      </c>
      <c r="AF71" s="69"/>
      <c r="AG71" s="69"/>
      <c r="AH71" s="69"/>
      <c r="AI71" s="69"/>
      <c r="AJ71" s="69"/>
      <c r="AK71" s="69"/>
      <c r="AL71" s="69"/>
      <c r="AM71" s="69"/>
      <c r="AN71" s="69"/>
      <c r="AO71" s="69">
        <v>5</v>
      </c>
      <c r="AP71" s="69"/>
      <c r="AQ71" s="69"/>
      <c r="AR71" s="69"/>
      <c r="AS71" s="69"/>
      <c r="AT71" s="69"/>
      <c r="AU71" s="69"/>
      <c r="AV71" s="69"/>
      <c r="AW71" s="69">
        <v>6</v>
      </c>
      <c r="AX71" s="69"/>
      <c r="AY71" s="69"/>
      <c r="AZ71" s="69"/>
      <c r="BA71" s="69"/>
      <c r="BB71" s="69"/>
      <c r="BC71" s="69"/>
      <c r="BD71" s="69"/>
      <c r="BE71" s="69">
        <v>7</v>
      </c>
      <c r="BF71" s="69"/>
      <c r="BG71" s="69"/>
      <c r="BH71" s="69"/>
      <c r="BI71" s="69"/>
      <c r="BJ71" s="69"/>
      <c r="BK71" s="69"/>
      <c r="BL71" s="69"/>
    </row>
    <row r="72" spans="1:79" ht="12.75" hidden="1" customHeight="1">
      <c r="A72" s="40" t="s">
        <v>33</v>
      </c>
      <c r="B72" s="40"/>
      <c r="C72" s="40"/>
      <c r="D72" s="40"/>
      <c r="E72" s="40"/>
      <c r="F72" s="40"/>
      <c r="G72" s="85" t="s">
        <v>7</v>
      </c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7"/>
      <c r="Z72" s="40" t="s">
        <v>19</v>
      </c>
      <c r="AA72" s="40"/>
      <c r="AB72" s="40"/>
      <c r="AC72" s="40"/>
      <c r="AD72" s="40"/>
      <c r="AE72" s="104" t="s">
        <v>32</v>
      </c>
      <c r="AF72" s="104"/>
      <c r="AG72" s="104"/>
      <c r="AH72" s="104"/>
      <c r="AI72" s="104"/>
      <c r="AJ72" s="104"/>
      <c r="AK72" s="104"/>
      <c r="AL72" s="104"/>
      <c r="AM72" s="104"/>
      <c r="AN72" s="85"/>
      <c r="AO72" s="82" t="s">
        <v>8</v>
      </c>
      <c r="AP72" s="82"/>
      <c r="AQ72" s="82"/>
      <c r="AR72" s="82"/>
      <c r="AS72" s="82"/>
      <c r="AT72" s="82"/>
      <c r="AU72" s="82"/>
      <c r="AV72" s="82"/>
      <c r="AW72" s="82" t="s">
        <v>31</v>
      </c>
      <c r="AX72" s="82"/>
      <c r="AY72" s="82"/>
      <c r="AZ72" s="82"/>
      <c r="BA72" s="82"/>
      <c r="BB72" s="82"/>
      <c r="BC72" s="82"/>
      <c r="BD72" s="82"/>
      <c r="BE72" s="82" t="s">
        <v>10</v>
      </c>
      <c r="BF72" s="82"/>
      <c r="BG72" s="82"/>
      <c r="BH72" s="82"/>
      <c r="BI72" s="82"/>
      <c r="BJ72" s="82"/>
      <c r="BK72" s="82"/>
      <c r="BL72" s="82"/>
      <c r="CA72" s="1" t="s">
        <v>17</v>
      </c>
    </row>
    <row r="73" spans="1:79" s="4" customFormat="1" ht="12.75" customHeight="1">
      <c r="A73" s="46">
        <v>0</v>
      </c>
      <c r="B73" s="46"/>
      <c r="C73" s="46"/>
      <c r="D73" s="46"/>
      <c r="E73" s="46"/>
      <c r="F73" s="46"/>
      <c r="G73" s="105" t="s">
        <v>74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50"/>
      <c r="AA73" s="50"/>
      <c r="AB73" s="50"/>
      <c r="AC73" s="50"/>
      <c r="AD73" s="5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1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>
        <f t="shared" ref="BE73:BE89" si="1">AO73+AW73</f>
        <v>0</v>
      </c>
      <c r="BF73" s="39"/>
      <c r="BG73" s="39"/>
      <c r="BH73" s="39"/>
      <c r="BI73" s="39"/>
      <c r="BJ73" s="39"/>
      <c r="BK73" s="39"/>
      <c r="BL73" s="39"/>
      <c r="CA73" s="4" t="s">
        <v>18</v>
      </c>
    </row>
    <row r="74" spans="1:79" ht="12.75" customHeight="1">
      <c r="A74" s="40">
        <v>1</v>
      </c>
      <c r="B74" s="40"/>
      <c r="C74" s="40"/>
      <c r="D74" s="40"/>
      <c r="E74" s="40"/>
      <c r="F74" s="40"/>
      <c r="G74" s="41" t="s">
        <v>75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76</v>
      </c>
      <c r="AA74" s="44"/>
      <c r="AB74" s="44"/>
      <c r="AC74" s="44"/>
      <c r="AD74" s="44"/>
      <c r="AE74" s="51" t="s">
        <v>77</v>
      </c>
      <c r="AF74" s="52"/>
      <c r="AG74" s="52"/>
      <c r="AH74" s="52"/>
      <c r="AI74" s="52"/>
      <c r="AJ74" s="52"/>
      <c r="AK74" s="52"/>
      <c r="AL74" s="52"/>
      <c r="AM74" s="52"/>
      <c r="AN74" s="53"/>
      <c r="AO74" s="45">
        <v>1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f t="shared" si="1"/>
        <v>1</v>
      </c>
      <c r="BF74" s="45"/>
      <c r="BG74" s="45"/>
      <c r="BH74" s="45"/>
      <c r="BI74" s="45"/>
      <c r="BJ74" s="45"/>
      <c r="BK74" s="45"/>
      <c r="BL74" s="45"/>
    </row>
    <row r="75" spans="1:79" ht="12.75" customHeight="1">
      <c r="A75" s="40">
        <v>2</v>
      </c>
      <c r="B75" s="40"/>
      <c r="C75" s="40"/>
      <c r="D75" s="40"/>
      <c r="E75" s="40"/>
      <c r="F75" s="40"/>
      <c r="G75" s="41" t="s">
        <v>78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79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1255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f t="shared" si="1"/>
        <v>1255</v>
      </c>
      <c r="BF75" s="45"/>
      <c r="BG75" s="45"/>
      <c r="BH75" s="45"/>
      <c r="BI75" s="45"/>
      <c r="BJ75" s="45"/>
      <c r="BK75" s="45"/>
      <c r="BL75" s="45"/>
    </row>
    <row r="76" spans="1:79" ht="12.75" customHeight="1">
      <c r="A76" s="40">
        <v>3</v>
      </c>
      <c r="B76" s="40"/>
      <c r="C76" s="40"/>
      <c r="D76" s="40"/>
      <c r="E76" s="40"/>
      <c r="F76" s="40"/>
      <c r="G76" s="41" t="s">
        <v>81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82</v>
      </c>
      <c r="AA76" s="44"/>
      <c r="AB76" s="44"/>
      <c r="AC76" s="44"/>
      <c r="AD76" s="44"/>
      <c r="AE76" s="41" t="s">
        <v>80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45">
        <v>3.52</v>
      </c>
      <c r="AP76" s="45"/>
      <c r="AQ76" s="45"/>
      <c r="AR76" s="45"/>
      <c r="AS76" s="45"/>
      <c r="AT76" s="45"/>
      <c r="AU76" s="45"/>
      <c r="AV76" s="45"/>
      <c r="AW76" s="45">
        <v>0</v>
      </c>
      <c r="AX76" s="45"/>
      <c r="AY76" s="45"/>
      <c r="AZ76" s="45"/>
      <c r="BA76" s="45"/>
      <c r="BB76" s="45"/>
      <c r="BC76" s="45"/>
      <c r="BD76" s="45"/>
      <c r="BE76" s="45">
        <f t="shared" si="1"/>
        <v>3.52</v>
      </c>
      <c r="BF76" s="45"/>
      <c r="BG76" s="45"/>
      <c r="BH76" s="45"/>
      <c r="BI76" s="45"/>
      <c r="BJ76" s="45"/>
      <c r="BK76" s="45"/>
      <c r="BL76" s="45"/>
    </row>
    <row r="77" spans="1:79" ht="12.75" customHeight="1">
      <c r="A77" s="40">
        <v>4</v>
      </c>
      <c r="B77" s="40"/>
      <c r="C77" s="40"/>
      <c r="D77" s="40"/>
      <c r="E77" s="40"/>
      <c r="F77" s="40"/>
      <c r="G77" s="41" t="s">
        <v>83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84</v>
      </c>
      <c r="AA77" s="44"/>
      <c r="AB77" s="44"/>
      <c r="AC77" s="44"/>
      <c r="AD77" s="44"/>
      <c r="AE77" s="41" t="s">
        <v>85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279169</v>
      </c>
      <c r="AP77" s="45"/>
      <c r="AQ77" s="45"/>
      <c r="AR77" s="45"/>
      <c r="AS77" s="45"/>
      <c r="AT77" s="45"/>
      <c r="AU77" s="45"/>
      <c r="AV77" s="45"/>
      <c r="AW77" s="45">
        <v>0</v>
      </c>
      <c r="AX77" s="45"/>
      <c r="AY77" s="45"/>
      <c r="AZ77" s="45"/>
      <c r="BA77" s="45"/>
      <c r="BB77" s="45"/>
      <c r="BC77" s="45"/>
      <c r="BD77" s="45"/>
      <c r="BE77" s="45">
        <f t="shared" si="1"/>
        <v>279169</v>
      </c>
      <c r="BF77" s="45"/>
      <c r="BG77" s="45"/>
      <c r="BH77" s="45"/>
      <c r="BI77" s="45"/>
      <c r="BJ77" s="45"/>
      <c r="BK77" s="45"/>
      <c r="BL77" s="45"/>
    </row>
    <row r="78" spans="1:79" ht="25.5" customHeight="1">
      <c r="A78" s="40">
        <v>5</v>
      </c>
      <c r="B78" s="40"/>
      <c r="C78" s="40"/>
      <c r="D78" s="40"/>
      <c r="E78" s="40"/>
      <c r="F78" s="40"/>
      <c r="G78" s="41" t="s">
        <v>86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87</v>
      </c>
      <c r="AA78" s="44"/>
      <c r="AB78" s="44"/>
      <c r="AC78" s="44"/>
      <c r="AD78" s="44"/>
      <c r="AE78" s="41" t="s">
        <v>85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45">
        <v>0</v>
      </c>
      <c r="AP78" s="45"/>
      <c r="AQ78" s="45"/>
      <c r="AR78" s="45"/>
      <c r="AS78" s="45"/>
      <c r="AT78" s="45"/>
      <c r="AU78" s="45"/>
      <c r="AV78" s="45"/>
      <c r="AW78" s="45">
        <v>322.5</v>
      </c>
      <c r="AX78" s="45"/>
      <c r="AY78" s="45"/>
      <c r="AZ78" s="45"/>
      <c r="BA78" s="45"/>
      <c r="BB78" s="45"/>
      <c r="BC78" s="45"/>
      <c r="BD78" s="45"/>
      <c r="BE78" s="45">
        <f t="shared" si="1"/>
        <v>322.5</v>
      </c>
      <c r="BF78" s="45"/>
      <c r="BG78" s="45"/>
      <c r="BH78" s="45"/>
      <c r="BI78" s="45"/>
      <c r="BJ78" s="45"/>
      <c r="BK78" s="45"/>
      <c r="BL78" s="45"/>
    </row>
    <row r="79" spans="1:79" ht="12.75" customHeight="1">
      <c r="A79" s="40">
        <v>6</v>
      </c>
      <c r="B79" s="40"/>
      <c r="C79" s="40"/>
      <c r="D79" s="40"/>
      <c r="E79" s="40"/>
      <c r="F79" s="40"/>
      <c r="G79" s="41" t="s">
        <v>88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87</v>
      </c>
      <c r="AA79" s="44"/>
      <c r="AB79" s="44"/>
      <c r="AC79" s="44"/>
      <c r="AD79" s="44"/>
      <c r="AE79" s="41" t="s">
        <v>85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45">
        <v>0</v>
      </c>
      <c r="AP79" s="45"/>
      <c r="AQ79" s="45"/>
      <c r="AR79" s="45"/>
      <c r="AS79" s="45"/>
      <c r="AT79" s="45"/>
      <c r="AU79" s="45"/>
      <c r="AV79" s="45"/>
      <c r="AW79" s="45">
        <v>798.4</v>
      </c>
      <c r="AX79" s="45"/>
      <c r="AY79" s="45"/>
      <c r="AZ79" s="45"/>
      <c r="BA79" s="45"/>
      <c r="BB79" s="45"/>
      <c r="BC79" s="45"/>
      <c r="BD79" s="45"/>
      <c r="BE79" s="45">
        <f t="shared" si="1"/>
        <v>798.4</v>
      </c>
      <c r="BF79" s="45"/>
      <c r="BG79" s="45"/>
      <c r="BH79" s="45"/>
      <c r="BI79" s="45"/>
      <c r="BJ79" s="45"/>
      <c r="BK79" s="45"/>
      <c r="BL79" s="45"/>
    </row>
    <row r="80" spans="1:79" s="4" customFormat="1" ht="12.75" customHeight="1">
      <c r="A80" s="46">
        <v>0</v>
      </c>
      <c r="B80" s="46"/>
      <c r="C80" s="46"/>
      <c r="D80" s="46"/>
      <c r="E80" s="46"/>
      <c r="F80" s="46"/>
      <c r="G80" s="47" t="s">
        <v>89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47"/>
      <c r="AF80" s="48"/>
      <c r="AG80" s="48"/>
      <c r="AH80" s="48"/>
      <c r="AI80" s="48"/>
      <c r="AJ80" s="48"/>
      <c r="AK80" s="48"/>
      <c r="AL80" s="48"/>
      <c r="AM80" s="48"/>
      <c r="AN80" s="4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>
        <f t="shared" si="1"/>
        <v>0</v>
      </c>
      <c r="BF80" s="39"/>
      <c r="BG80" s="39"/>
      <c r="BH80" s="39"/>
      <c r="BI80" s="39"/>
      <c r="BJ80" s="39"/>
      <c r="BK80" s="39"/>
      <c r="BL80" s="39"/>
    </row>
    <row r="81" spans="1:64" ht="12.75" customHeight="1">
      <c r="A81" s="40">
        <v>1</v>
      </c>
      <c r="B81" s="40"/>
      <c r="C81" s="40"/>
      <c r="D81" s="40"/>
      <c r="E81" s="40"/>
      <c r="F81" s="40"/>
      <c r="G81" s="41" t="s">
        <v>90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76</v>
      </c>
      <c r="AA81" s="44"/>
      <c r="AB81" s="44"/>
      <c r="AC81" s="44"/>
      <c r="AD81" s="44"/>
      <c r="AE81" s="41" t="s">
        <v>85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45">
        <v>0</v>
      </c>
      <c r="AP81" s="45"/>
      <c r="AQ81" s="45"/>
      <c r="AR81" s="45"/>
      <c r="AS81" s="45"/>
      <c r="AT81" s="45"/>
      <c r="AU81" s="45"/>
      <c r="AV81" s="45"/>
      <c r="AW81" s="45">
        <v>12</v>
      </c>
      <c r="AX81" s="45"/>
      <c r="AY81" s="45"/>
      <c r="AZ81" s="45"/>
      <c r="BA81" s="45"/>
      <c r="BB81" s="45"/>
      <c r="BC81" s="45"/>
      <c r="BD81" s="45"/>
      <c r="BE81" s="45">
        <f t="shared" si="1"/>
        <v>12</v>
      </c>
      <c r="BF81" s="45"/>
      <c r="BG81" s="45"/>
      <c r="BH81" s="45"/>
      <c r="BI81" s="45"/>
      <c r="BJ81" s="45"/>
      <c r="BK81" s="45"/>
      <c r="BL81" s="45"/>
    </row>
    <row r="82" spans="1:64" ht="12.75" customHeight="1">
      <c r="A82" s="40">
        <v>2</v>
      </c>
      <c r="B82" s="40"/>
      <c r="C82" s="40"/>
      <c r="D82" s="40"/>
      <c r="E82" s="40"/>
      <c r="F82" s="40"/>
      <c r="G82" s="41" t="s">
        <v>91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76</v>
      </c>
      <c r="AA82" s="44"/>
      <c r="AB82" s="44"/>
      <c r="AC82" s="44"/>
      <c r="AD82" s="44"/>
      <c r="AE82" s="41" t="s">
        <v>85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45">
        <v>0</v>
      </c>
      <c r="AP82" s="45"/>
      <c r="AQ82" s="45"/>
      <c r="AR82" s="45"/>
      <c r="AS82" s="45"/>
      <c r="AT82" s="45"/>
      <c r="AU82" s="45"/>
      <c r="AV82" s="45"/>
      <c r="AW82" s="45">
        <v>7</v>
      </c>
      <c r="AX82" s="45"/>
      <c r="AY82" s="45"/>
      <c r="AZ82" s="45"/>
      <c r="BA82" s="45"/>
      <c r="BB82" s="45"/>
      <c r="BC82" s="45"/>
      <c r="BD82" s="45"/>
      <c r="BE82" s="45">
        <f t="shared" si="1"/>
        <v>7</v>
      </c>
      <c r="BF82" s="45"/>
      <c r="BG82" s="45"/>
      <c r="BH82" s="45"/>
      <c r="BI82" s="45"/>
      <c r="BJ82" s="45"/>
      <c r="BK82" s="45"/>
      <c r="BL82" s="45"/>
    </row>
    <row r="83" spans="1:64" ht="12.75" customHeight="1">
      <c r="A83" s="40">
        <v>3</v>
      </c>
      <c r="B83" s="40"/>
      <c r="C83" s="40"/>
      <c r="D83" s="40"/>
      <c r="E83" s="40"/>
      <c r="F83" s="40"/>
      <c r="G83" s="41" t="s">
        <v>92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82</v>
      </c>
      <c r="AA83" s="44"/>
      <c r="AB83" s="44"/>
      <c r="AC83" s="44"/>
      <c r="AD83" s="44"/>
      <c r="AE83" s="41" t="s">
        <v>85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45">
        <v>3.52</v>
      </c>
      <c r="AP83" s="45"/>
      <c r="AQ83" s="45"/>
      <c r="AR83" s="45"/>
      <c r="AS83" s="45"/>
      <c r="AT83" s="45"/>
      <c r="AU83" s="45"/>
      <c r="AV83" s="45"/>
      <c r="AW83" s="45">
        <v>0</v>
      </c>
      <c r="AX83" s="45"/>
      <c r="AY83" s="45"/>
      <c r="AZ83" s="45"/>
      <c r="BA83" s="45"/>
      <c r="BB83" s="45"/>
      <c r="BC83" s="45"/>
      <c r="BD83" s="45"/>
      <c r="BE83" s="45">
        <f t="shared" si="1"/>
        <v>3.52</v>
      </c>
      <c r="BF83" s="45"/>
      <c r="BG83" s="45"/>
      <c r="BH83" s="45"/>
      <c r="BI83" s="45"/>
      <c r="BJ83" s="45"/>
      <c r="BK83" s="45"/>
      <c r="BL83" s="45"/>
    </row>
    <row r="84" spans="1:64" s="4" customFormat="1" ht="12.75" customHeight="1">
      <c r="A84" s="46">
        <v>0</v>
      </c>
      <c r="B84" s="46"/>
      <c r="C84" s="46"/>
      <c r="D84" s="46"/>
      <c r="E84" s="46"/>
      <c r="F84" s="46"/>
      <c r="G84" s="47" t="s">
        <v>93</v>
      </c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9"/>
      <c r="Z84" s="50"/>
      <c r="AA84" s="50"/>
      <c r="AB84" s="50"/>
      <c r="AC84" s="50"/>
      <c r="AD84" s="50"/>
      <c r="AE84" s="47"/>
      <c r="AF84" s="48"/>
      <c r="AG84" s="48"/>
      <c r="AH84" s="48"/>
      <c r="AI84" s="48"/>
      <c r="AJ84" s="48"/>
      <c r="AK84" s="48"/>
      <c r="AL84" s="48"/>
      <c r="AM84" s="48"/>
      <c r="AN84" s="4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>
        <f t="shared" si="1"/>
        <v>0</v>
      </c>
      <c r="BF84" s="39"/>
      <c r="BG84" s="39"/>
      <c r="BH84" s="39"/>
      <c r="BI84" s="39"/>
      <c r="BJ84" s="39"/>
      <c r="BK84" s="39"/>
      <c r="BL84" s="39"/>
    </row>
    <row r="85" spans="1:64" ht="12.75" customHeight="1">
      <c r="A85" s="40">
        <v>1</v>
      </c>
      <c r="B85" s="40"/>
      <c r="C85" s="40"/>
      <c r="D85" s="40"/>
      <c r="E85" s="40"/>
      <c r="F85" s="40"/>
      <c r="G85" s="41" t="s">
        <v>94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95</v>
      </c>
      <c r="AA85" s="44"/>
      <c r="AB85" s="44"/>
      <c r="AC85" s="44"/>
      <c r="AD85" s="44"/>
      <c r="AE85" s="41" t="s">
        <v>85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45">
        <v>2355300</v>
      </c>
      <c r="AP85" s="45"/>
      <c r="AQ85" s="45"/>
      <c r="AR85" s="45"/>
      <c r="AS85" s="45"/>
      <c r="AT85" s="45"/>
      <c r="AU85" s="45"/>
      <c r="AV85" s="45"/>
      <c r="AW85" s="45">
        <v>0</v>
      </c>
      <c r="AX85" s="45"/>
      <c r="AY85" s="45"/>
      <c r="AZ85" s="45"/>
      <c r="BA85" s="45"/>
      <c r="BB85" s="45"/>
      <c r="BC85" s="45"/>
      <c r="BD85" s="45"/>
      <c r="BE85" s="45">
        <f t="shared" si="1"/>
        <v>2355300</v>
      </c>
      <c r="BF85" s="45"/>
      <c r="BG85" s="45"/>
      <c r="BH85" s="45"/>
      <c r="BI85" s="45"/>
      <c r="BJ85" s="45"/>
      <c r="BK85" s="45"/>
      <c r="BL85" s="45"/>
    </row>
    <row r="86" spans="1:64" ht="12.75" customHeight="1">
      <c r="A86" s="40">
        <v>2</v>
      </c>
      <c r="B86" s="40"/>
      <c r="C86" s="40"/>
      <c r="D86" s="40"/>
      <c r="E86" s="40"/>
      <c r="F86" s="40"/>
      <c r="G86" s="41" t="s">
        <v>96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95</v>
      </c>
      <c r="AA86" s="44"/>
      <c r="AB86" s="44"/>
      <c r="AC86" s="44"/>
      <c r="AD86" s="44"/>
      <c r="AE86" s="41" t="s">
        <v>97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45">
        <v>0</v>
      </c>
      <c r="AP86" s="45"/>
      <c r="AQ86" s="45"/>
      <c r="AR86" s="45"/>
      <c r="AS86" s="45"/>
      <c r="AT86" s="45"/>
      <c r="AU86" s="45"/>
      <c r="AV86" s="45"/>
      <c r="AW86" s="45">
        <v>26875</v>
      </c>
      <c r="AX86" s="45"/>
      <c r="AY86" s="45"/>
      <c r="AZ86" s="45"/>
      <c r="BA86" s="45"/>
      <c r="BB86" s="45"/>
      <c r="BC86" s="45"/>
      <c r="BD86" s="45"/>
      <c r="BE86" s="45">
        <f t="shared" si="1"/>
        <v>26875</v>
      </c>
      <c r="BF86" s="45"/>
      <c r="BG86" s="45"/>
      <c r="BH86" s="45"/>
      <c r="BI86" s="45"/>
      <c r="BJ86" s="45"/>
      <c r="BK86" s="45"/>
      <c r="BL86" s="45"/>
    </row>
    <row r="87" spans="1:64" ht="12.75" customHeight="1">
      <c r="A87" s="40">
        <v>3</v>
      </c>
      <c r="B87" s="40"/>
      <c r="C87" s="40"/>
      <c r="D87" s="40"/>
      <c r="E87" s="40"/>
      <c r="F87" s="40"/>
      <c r="G87" s="41" t="s">
        <v>98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95</v>
      </c>
      <c r="AA87" s="44"/>
      <c r="AB87" s="44"/>
      <c r="AC87" s="44"/>
      <c r="AD87" s="44"/>
      <c r="AE87" s="41" t="s">
        <v>97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45">
        <v>0</v>
      </c>
      <c r="AP87" s="45"/>
      <c r="AQ87" s="45"/>
      <c r="AR87" s="45"/>
      <c r="AS87" s="45"/>
      <c r="AT87" s="45"/>
      <c r="AU87" s="45"/>
      <c r="AV87" s="45"/>
      <c r="AW87" s="45">
        <v>114056</v>
      </c>
      <c r="AX87" s="45"/>
      <c r="AY87" s="45"/>
      <c r="AZ87" s="45"/>
      <c r="BA87" s="45"/>
      <c r="BB87" s="45"/>
      <c r="BC87" s="45"/>
      <c r="BD87" s="45"/>
      <c r="BE87" s="45">
        <f t="shared" si="1"/>
        <v>114056</v>
      </c>
      <c r="BF87" s="45"/>
      <c r="BG87" s="45"/>
      <c r="BH87" s="45"/>
      <c r="BI87" s="45"/>
      <c r="BJ87" s="45"/>
      <c r="BK87" s="45"/>
      <c r="BL87" s="45"/>
    </row>
    <row r="88" spans="1:64" s="4" customFormat="1" ht="12.75" customHeight="1">
      <c r="A88" s="46">
        <v>0</v>
      </c>
      <c r="B88" s="46"/>
      <c r="C88" s="46"/>
      <c r="D88" s="46"/>
      <c r="E88" s="46"/>
      <c r="F88" s="46"/>
      <c r="G88" s="47" t="s">
        <v>99</v>
      </c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9"/>
      <c r="Z88" s="50"/>
      <c r="AA88" s="50"/>
      <c r="AB88" s="50"/>
      <c r="AC88" s="50"/>
      <c r="AD88" s="50"/>
      <c r="AE88" s="47"/>
      <c r="AF88" s="48"/>
      <c r="AG88" s="48"/>
      <c r="AH88" s="48"/>
      <c r="AI88" s="48"/>
      <c r="AJ88" s="48"/>
      <c r="AK88" s="48"/>
      <c r="AL88" s="48"/>
      <c r="AM88" s="48"/>
      <c r="AN88" s="4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>
        <f t="shared" si="1"/>
        <v>0</v>
      </c>
      <c r="BF88" s="39"/>
      <c r="BG88" s="39"/>
      <c r="BH88" s="39"/>
      <c r="BI88" s="39"/>
      <c r="BJ88" s="39"/>
      <c r="BK88" s="39"/>
      <c r="BL88" s="39"/>
    </row>
    <row r="89" spans="1:64" ht="25.5" customHeight="1">
      <c r="A89" s="40">
        <v>1</v>
      </c>
      <c r="B89" s="40"/>
      <c r="C89" s="40"/>
      <c r="D89" s="40"/>
      <c r="E89" s="40"/>
      <c r="F89" s="40"/>
      <c r="G89" s="41" t="s">
        <v>100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101</v>
      </c>
      <c r="AA89" s="44"/>
      <c r="AB89" s="44"/>
      <c r="AC89" s="44"/>
      <c r="AD89" s="44"/>
      <c r="AE89" s="41" t="s">
        <v>97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45">
        <v>100</v>
      </c>
      <c r="AP89" s="45"/>
      <c r="AQ89" s="45"/>
      <c r="AR89" s="45"/>
      <c r="AS89" s="45"/>
      <c r="AT89" s="45"/>
      <c r="AU89" s="45"/>
      <c r="AV89" s="45"/>
      <c r="AW89" s="45">
        <v>0</v>
      </c>
      <c r="AX89" s="45"/>
      <c r="AY89" s="45"/>
      <c r="AZ89" s="45"/>
      <c r="BA89" s="45"/>
      <c r="BB89" s="45"/>
      <c r="BC89" s="45"/>
      <c r="BD89" s="45"/>
      <c r="BE89" s="45">
        <f t="shared" si="1"/>
        <v>100</v>
      </c>
      <c r="BF89" s="45"/>
      <c r="BG89" s="45"/>
      <c r="BH89" s="45"/>
      <c r="BI89" s="45"/>
      <c r="BJ89" s="45"/>
      <c r="BK89" s="45"/>
      <c r="BL89" s="45"/>
    </row>
    <row r="90" spans="1:64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2" spans="1:64" ht="16.5" customHeight="1">
      <c r="A92" s="97" t="s">
        <v>106</v>
      </c>
      <c r="B92" s="97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5"/>
      <c r="AO92" s="99" t="s">
        <v>108</v>
      </c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</row>
    <row r="93" spans="1:64">
      <c r="W93" s="103" t="s">
        <v>5</v>
      </c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O93" s="103" t="s">
        <v>52</v>
      </c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3"/>
      <c r="BE93" s="103"/>
      <c r="BF93" s="103"/>
      <c r="BG93" s="103"/>
    </row>
    <row r="94" spans="1:64" ht="15.75" customHeight="1">
      <c r="A94" s="102" t="s">
        <v>3</v>
      </c>
      <c r="B94" s="102"/>
      <c r="C94" s="102"/>
      <c r="D94" s="102"/>
      <c r="E94" s="102"/>
      <c r="F94" s="102"/>
    </row>
    <row r="95" spans="1:64" ht="13.15" customHeight="1">
      <c r="A95" s="113" t="s">
        <v>105</v>
      </c>
      <c r="B95" s="113"/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64">
      <c r="A96" s="114" t="s">
        <v>47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  <c r="AE96" s="114"/>
      <c r="AF96" s="114"/>
      <c r="AG96" s="114"/>
      <c r="AH96" s="114"/>
      <c r="AI96" s="114"/>
      <c r="AJ96" s="114"/>
      <c r="AK96" s="114"/>
      <c r="AL96" s="114"/>
      <c r="AM96" s="114"/>
      <c r="AN96" s="114"/>
      <c r="AO96" s="114"/>
      <c r="AP96" s="114"/>
      <c r="AQ96" s="114"/>
      <c r="AR96" s="114"/>
      <c r="AS96" s="114"/>
    </row>
    <row r="97" spans="1:59" ht="10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>
      <c r="A98" s="97" t="s">
        <v>107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5"/>
      <c r="AO98" s="99" t="s">
        <v>109</v>
      </c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</row>
    <row r="99" spans="1:59">
      <c r="W99" s="103" t="s">
        <v>5</v>
      </c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O99" s="103" t="s">
        <v>52</v>
      </c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  <c r="BD99" s="103"/>
      <c r="BE99" s="103"/>
      <c r="BF99" s="103"/>
      <c r="BG99" s="103"/>
    </row>
    <row r="100" spans="1:59">
      <c r="A100" s="115">
        <v>44194</v>
      </c>
      <c r="B100" s="116"/>
      <c r="C100" s="116"/>
      <c r="D100" s="116"/>
      <c r="E100" s="116"/>
      <c r="F100" s="116"/>
      <c r="G100" s="116"/>
      <c r="H100" s="116"/>
    </row>
    <row r="101" spans="1:59">
      <c r="A101" s="103" t="s">
        <v>45</v>
      </c>
      <c r="B101" s="103"/>
      <c r="C101" s="103"/>
      <c r="D101" s="103"/>
      <c r="E101" s="103"/>
      <c r="F101" s="103"/>
      <c r="G101" s="103"/>
      <c r="H101" s="103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>
      <c r="A102" s="24" t="s">
        <v>46</v>
      </c>
    </row>
  </sheetData>
  <mergeCells count="302">
    <mergeCell ref="A101:H101"/>
    <mergeCell ref="A95:AS95"/>
    <mergeCell ref="A96:AS96"/>
    <mergeCell ref="A100:H100"/>
    <mergeCell ref="A72:F72"/>
    <mergeCell ref="Z72:AD72"/>
    <mergeCell ref="A71:F71"/>
    <mergeCell ref="A69:BL69"/>
    <mergeCell ref="A70:F70"/>
    <mergeCell ref="AE70:AN70"/>
    <mergeCell ref="Z70:AD70"/>
    <mergeCell ref="A37:BL37"/>
    <mergeCell ref="A38:F38"/>
    <mergeCell ref="G38:BL38"/>
    <mergeCell ref="A39:F39"/>
    <mergeCell ref="G39:BL39"/>
    <mergeCell ref="A60:AY60"/>
    <mergeCell ref="A40:F40"/>
    <mergeCell ref="A61:C62"/>
    <mergeCell ref="D63:AA63"/>
    <mergeCell ref="AB63:AI63"/>
    <mergeCell ref="G70:Y70"/>
    <mergeCell ref="AO70:AV70"/>
    <mergeCell ref="AW70:BD70"/>
    <mergeCell ref="D61:AA62"/>
    <mergeCell ref="AB61:AI62"/>
    <mergeCell ref="AJ61:AQ62"/>
    <mergeCell ref="AR61:AY62"/>
    <mergeCell ref="AR66:AY66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E71:AN71"/>
    <mergeCell ref="AE72:AN72"/>
    <mergeCell ref="AO99:BG99"/>
    <mergeCell ref="AO93:BG93"/>
    <mergeCell ref="G71:Y71"/>
    <mergeCell ref="G72:Y72"/>
    <mergeCell ref="G73:Y73"/>
    <mergeCell ref="AO71:AV71"/>
    <mergeCell ref="Z71:AD71"/>
    <mergeCell ref="W99:AM99"/>
    <mergeCell ref="A98:V98"/>
    <mergeCell ref="W98:AM98"/>
    <mergeCell ref="AO98:BG98"/>
    <mergeCell ref="A73:F73"/>
    <mergeCell ref="Z73:AD73"/>
    <mergeCell ref="AE73:AN73"/>
    <mergeCell ref="A92:V92"/>
    <mergeCell ref="W92:AM92"/>
    <mergeCell ref="AO92:BG92"/>
    <mergeCell ref="A94:F94"/>
    <mergeCell ref="W93:AM93"/>
    <mergeCell ref="AO1:BL1"/>
    <mergeCell ref="A59:BL59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G32:BL32"/>
    <mergeCell ref="BE73:BL73"/>
    <mergeCell ref="AO72:AV72"/>
    <mergeCell ref="AW72:BD72"/>
    <mergeCell ref="BE72:BL72"/>
    <mergeCell ref="AW73:BD73"/>
    <mergeCell ref="AO73:AV73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BE70:BL70"/>
    <mergeCell ref="A65:C65"/>
    <mergeCell ref="AA19:AI19"/>
    <mergeCell ref="B13:L13"/>
    <mergeCell ref="B14:L14"/>
    <mergeCell ref="AW71:BD71"/>
    <mergeCell ref="BE71:BL71"/>
    <mergeCell ref="AS48:AZ49"/>
    <mergeCell ref="D48:AB49"/>
    <mergeCell ref="D50:AB50"/>
    <mergeCell ref="D51:AB51"/>
    <mergeCell ref="AC50:AJ50"/>
    <mergeCell ref="AC51:AJ51"/>
    <mergeCell ref="G40:BL40"/>
    <mergeCell ref="A25:BL25"/>
    <mergeCell ref="A26:BL26"/>
    <mergeCell ref="A28:BL28"/>
    <mergeCell ref="A31:F31"/>
    <mergeCell ref="G31:BL31"/>
    <mergeCell ref="A29:F29"/>
    <mergeCell ref="D65:AA65"/>
    <mergeCell ref="AB65:AI65"/>
    <mergeCell ref="AJ65:AQ65"/>
    <mergeCell ref="AR65:AY65"/>
    <mergeCell ref="A66:C66"/>
    <mergeCell ref="D66:AA66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67:C67"/>
    <mergeCell ref="D67:AA67"/>
    <mergeCell ref="AB67:AI67"/>
    <mergeCell ref="AJ67:AQ67"/>
    <mergeCell ref="AR67:AY67"/>
    <mergeCell ref="A57:C57"/>
    <mergeCell ref="D57:AB57"/>
    <mergeCell ref="AC57:AJ57"/>
    <mergeCell ref="AK57:AR57"/>
    <mergeCell ref="AS57:AZ57"/>
    <mergeCell ref="AB66:AI66"/>
    <mergeCell ref="AJ66:AQ66"/>
    <mergeCell ref="A63:C63"/>
    <mergeCell ref="AR63:AY63"/>
    <mergeCell ref="A64:C64"/>
    <mergeCell ref="D64:AA64"/>
    <mergeCell ref="AB64:AI64"/>
    <mergeCell ref="AJ64:AQ64"/>
    <mergeCell ref="AR64:AY64"/>
    <mergeCell ref="AJ63:AQ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AO6:BL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</mergeCells>
  <phoneticPr fontId="0" type="noConversion"/>
  <conditionalFormatting sqref="H73:L73 H80:L80 H84:L84 G73:G89 H88:L88">
    <cfRule type="cellIs" dxfId="2" priority="1" stopIfTrue="1" operator="equal">
      <formula>$G72</formula>
    </cfRule>
  </conditionalFormatting>
  <conditionalFormatting sqref="D52:D57 D57:I57">
    <cfRule type="cellIs" dxfId="1" priority="2" stopIfTrue="1" operator="equal">
      <formula>$D51</formula>
    </cfRule>
  </conditionalFormatting>
  <conditionalFormatting sqref="A73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2020-12-30T15:46:34Z</cp:lastPrinted>
  <dcterms:created xsi:type="dcterms:W3CDTF">2016-08-15T09:54:21Z</dcterms:created>
  <dcterms:modified xsi:type="dcterms:W3CDTF">2020-12-30T15:47:05Z</dcterms:modified>
</cp:coreProperties>
</file>