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КПК0111020!$A$1:$BM$116</definedName>
  </definedNames>
  <calcPr calcId="124519" refMode="R1C1"/>
</workbook>
</file>

<file path=xl/calcChain.xml><?xml version="1.0" encoding="utf-8"?>
<calcChain xmlns="http://schemas.openxmlformats.org/spreadsheetml/2006/main">
  <c r="BE103" i="2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AR65"/>
  <c r="AR64"/>
  <c r="AR63"/>
  <c r="AS55"/>
  <c r="AS54"/>
  <c r="AS53"/>
  <c r="AS52"/>
</calcChain>
</file>

<file path=xl/sharedStrings.xml><?xml version="1.0" encoding="utf-8"?>
<sst xmlns="http://schemas.openxmlformats.org/spreadsheetml/2006/main" count="218" uniqueCount="139">
  <si>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</si>
  <si>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</si>
  <si>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</si>
  <si>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</si>
  <si>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</si>
  <si>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</si>
  <si>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</si>
  <si>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</si>
  <si>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</si>
  <si>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</si>
  <si>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</si>
  <si>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</si>
  <si>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</si>
  <si>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</si>
  <si>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</si>
  <si>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</si>
  <si>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</si>
  <si>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</si>
  <si>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</si>
  <si>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</si>
  <si>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</si>
  <si>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</si>
  <si>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</si>
  <si>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</si>
  <si>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</si>
  <si>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</si>
  <si>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</si>
  <si>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</si>
  <si>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</si>
  <si>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</si>
  <si>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</si>
  <si>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</si>
  <si>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</si>
  <si>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</si>
  <si>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</si>
  <si>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</si>
  <si>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</si>
  <si>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</si>
  <si>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</si>
  <si>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</si>
  <si>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</si>
  <si>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</si>
  <si>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</si>
  <si>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</si>
  <si>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</si>
  <si>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</si>
  <si>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</si>
  <si>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</si>
  <si>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</si>
  <si>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</si>
  <si>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</si>
  <si>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</si>
  <si>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</si>
  <si>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</si>
  <si>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</si>
  <si>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</si>
  <si>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</si>
  <si>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</si>
  <si>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</si>
  <si>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</si>
  <si>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</si>
  <si>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</si>
  <si>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</si>
  <si>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</si>
  <si>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</si>
  <si>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</si>
  <si>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</si>
  <si>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</si>
  <si>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</si>
  <si>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</si>
  <si>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УСЬОГО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</si>
  <si>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</si>
  <si>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2020 рік"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</si>
  <si>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</si>
  <si>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</si>
  <si>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</si>
  <si>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</si>
  <si>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</si>
  <si>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</si>
  <si>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</si>
  <si>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</si>
  <si>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</si>
  <si>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</si>
  <si>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</si>
  <si>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</si>
  <si>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</si>
  <si>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</si>
  <si>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</si>
  <si>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</si>
  <si>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</si>
  <si>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</si>
  <si>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</si>
  <si>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капітальний ремонт</t>
  </si>
  <si>
    <t>Розрахункові дані.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</si>
  <si>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</si>
  <si>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</si>
  <si>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</si>
  <si>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</si>
  <si>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</si>
  <si>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</si>
  <si>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</si>
  <si>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</si>
  <si>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об`єктів ,що планується провести реконструкцію</t>
  </si>
  <si>
    <t>кількість об"єктів, що планується відремонтувати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</si>
  <si>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</si>
  <si>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</si>
  <si>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</si>
  <si>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</si>
  <si>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</si>
  <si>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</si>
  <si>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</si>
  <si>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</si>
  <si>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</si>
  <si>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</si>
  <si>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</si>
  <si>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</si>
  <si>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</si>
  <si>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</si>
  <si>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</si>
  <si>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</si>
  <si>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</si>
  <si>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</si>
  <si>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</si>
  <si>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</si>
  <si>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</si>
  <si>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</si>
  <si>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</si>
  <si>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</si>
  <si>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</si>
  <si>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</si>
  <si>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</si>
  <si>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</si>
  <si>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</si>
  <si>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</si>
  <si>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</si>
  <si>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</si>
  <si>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</si>
  <si>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</si>
  <si>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17.03.2020 року №75/3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I півріччя 2020 року та  внесення змін до міського бюджету на 2020 рік",Рішення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20.10.2020 року №308/10 "Про виконання міського бюджету за 9 місяців 2020 року та  внесення змін до міського бюджету на 2020 рік", Рішення сесії Кіцманської міської ради від 22.12.2020 року 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</si>
</sst>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6"/>
  <sheetViews>
    <sheetView tabSelected="1" topLeftCell="A19" zoomScaleSheetLayoutView="100" workbookViewId="0">
      <selection activeCell="CD26" sqref="CD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1.5" customHeight="1">
      <c r="AO1" s="85" t="s">
        <v>35</v>
      </c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</row>
    <row r="2" spans="1:77" ht="15.95" customHeight="1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>
      <c r="AO3" s="62" t="s">
        <v>136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15" customHeight="1">
      <c r="AO4" s="63" t="s">
        <v>120</v>
      </c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</row>
    <row r="5" spans="1:77">
      <c r="AO5" s="64" t="s">
        <v>20</v>
      </c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</row>
    <row r="6" spans="1:77" ht="13.5" customHeight="1">
      <c r="AO6" s="62" t="s">
        <v>137</v>
      </c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</row>
    <row r="7" spans="1:77" ht="15.75" customHeight="1">
      <c r="AO7" s="68" t="s">
        <v>121</v>
      </c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</row>
    <row r="8" spans="1:77" ht="0.75" customHeight="1"/>
    <row r="9" spans="1:77" hidden="1"/>
    <row r="10" spans="1:77" ht="15.75" customHeight="1">
      <c r="A10" s="69" t="s">
        <v>21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</row>
    <row r="11" spans="1:77" ht="14.25" customHeight="1">
      <c r="A11" s="69" t="s">
        <v>128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93" t="s">
        <v>119</v>
      </c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34"/>
      <c r="N13" s="99" t="s">
        <v>120</v>
      </c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35"/>
      <c r="AU13" s="101" t="s">
        <v>135</v>
      </c>
      <c r="AV13" s="101"/>
      <c r="AW13" s="101"/>
      <c r="AX13" s="101"/>
      <c r="AY13" s="101"/>
      <c r="AZ13" s="101"/>
      <c r="BA13" s="101"/>
      <c r="BB13" s="10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5" t="s">
        <v>56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33"/>
      <c r="N14" s="100" t="s">
        <v>62</v>
      </c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33"/>
      <c r="AU14" s="95" t="s">
        <v>55</v>
      </c>
      <c r="AV14" s="95"/>
      <c r="AW14" s="95"/>
      <c r="AX14" s="95"/>
      <c r="AY14" s="95"/>
      <c r="AZ14" s="95"/>
      <c r="BA14" s="95"/>
      <c r="BB14" s="9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93" t="s">
        <v>132</v>
      </c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34"/>
      <c r="N16" s="99" t="s">
        <v>131</v>
      </c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35"/>
      <c r="AU16" s="101" t="s">
        <v>135</v>
      </c>
      <c r="AV16" s="101"/>
      <c r="AW16" s="101"/>
      <c r="AX16" s="101"/>
      <c r="AY16" s="101"/>
      <c r="AZ16" s="101"/>
      <c r="BA16" s="101"/>
      <c r="BB16" s="10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5" t="s">
        <v>56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33"/>
      <c r="N17" s="100" t="s">
        <v>61</v>
      </c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100"/>
      <c r="AO17" s="100"/>
      <c r="AP17" s="100"/>
      <c r="AQ17" s="100"/>
      <c r="AR17" s="100"/>
      <c r="AS17" s="100"/>
      <c r="AT17" s="33"/>
      <c r="AU17" s="95" t="s">
        <v>55</v>
      </c>
      <c r="AV17" s="95"/>
      <c r="AW17" s="95"/>
      <c r="AX17" s="95"/>
      <c r="AY17" s="95"/>
      <c r="AZ17" s="95"/>
      <c r="BA17" s="95"/>
      <c r="BB17" s="9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54</v>
      </c>
      <c r="B19" s="93" t="s">
        <v>129</v>
      </c>
      <c r="C19" s="94"/>
      <c r="D19" s="94"/>
      <c r="E19" s="94"/>
      <c r="F19" s="94"/>
      <c r="G19" s="94"/>
      <c r="H19" s="94"/>
      <c r="I19" s="94"/>
      <c r="J19" s="94"/>
      <c r="K19" s="94"/>
      <c r="L19" s="94"/>
      <c r="N19" s="93" t="s">
        <v>133</v>
      </c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26"/>
      <c r="AA19" s="93" t="s">
        <v>134</v>
      </c>
      <c r="AB19" s="94"/>
      <c r="AC19" s="94"/>
      <c r="AD19" s="94"/>
      <c r="AE19" s="94"/>
      <c r="AF19" s="94"/>
      <c r="AG19" s="94"/>
      <c r="AH19" s="94"/>
      <c r="AI19" s="94"/>
      <c r="AJ19" s="26"/>
      <c r="AK19" s="102" t="s">
        <v>130</v>
      </c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2"/>
      <c r="BC19" s="102"/>
      <c r="BD19" s="26"/>
      <c r="BE19" s="93" t="s">
        <v>126</v>
      </c>
      <c r="BF19" s="94"/>
      <c r="BG19" s="94"/>
      <c r="BH19" s="94"/>
      <c r="BI19" s="94"/>
      <c r="BJ19" s="94"/>
      <c r="BK19" s="94"/>
      <c r="BL19" s="9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5" t="s">
        <v>56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N20" s="95" t="s">
        <v>57</v>
      </c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28"/>
      <c r="AA20" s="104" t="s">
        <v>58</v>
      </c>
      <c r="AB20" s="104"/>
      <c r="AC20" s="104"/>
      <c r="AD20" s="104"/>
      <c r="AE20" s="104"/>
      <c r="AF20" s="104"/>
      <c r="AG20" s="104"/>
      <c r="AH20" s="104"/>
      <c r="AI20" s="104"/>
      <c r="AJ20" s="28"/>
      <c r="AK20" s="103" t="s">
        <v>59</v>
      </c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28"/>
      <c r="BE20" s="95" t="s">
        <v>60</v>
      </c>
      <c r="BF20" s="95"/>
      <c r="BG20" s="95"/>
      <c r="BH20" s="95"/>
      <c r="BI20" s="95"/>
      <c r="BJ20" s="95"/>
      <c r="BK20" s="95"/>
      <c r="BL20" s="9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65" t="s">
        <v>50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6">
        <v>50884940</v>
      </c>
      <c r="V22" s="66"/>
      <c r="W22" s="66"/>
      <c r="X22" s="66"/>
      <c r="Y22" s="66"/>
      <c r="Z22" s="66"/>
      <c r="AA22" s="66"/>
      <c r="AB22" s="66"/>
      <c r="AC22" s="66"/>
      <c r="AD22" s="66"/>
      <c r="AE22" s="86" t="s">
        <v>51</v>
      </c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66">
        <v>49360075</v>
      </c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45" t="s">
        <v>23</v>
      </c>
      <c r="BE22" s="45"/>
      <c r="BF22" s="45"/>
      <c r="BG22" s="45"/>
      <c r="BH22" s="45"/>
      <c r="BI22" s="45"/>
      <c r="BJ22" s="45"/>
      <c r="BK22" s="45"/>
      <c r="BL22" s="45"/>
    </row>
    <row r="23" spans="1:79" ht="24.95" customHeight="1">
      <c r="A23" s="45" t="s">
        <v>22</v>
      </c>
      <c r="B23" s="45"/>
      <c r="C23" s="45"/>
      <c r="D23" s="45"/>
      <c r="E23" s="45"/>
      <c r="F23" s="45"/>
      <c r="G23" s="45"/>
      <c r="H23" s="45"/>
      <c r="I23" s="66">
        <v>1524865</v>
      </c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45" t="s">
        <v>24</v>
      </c>
      <c r="U23" s="45"/>
      <c r="V23" s="45"/>
      <c r="W23" s="4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1" t="s">
        <v>37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41.5" customHeight="1">
      <c r="A26" s="67" t="s">
        <v>138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5" t="s">
        <v>36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</row>
    <row r="29" spans="1:79" ht="27.75" customHeight="1">
      <c r="A29" s="46" t="s">
        <v>28</v>
      </c>
      <c r="B29" s="46"/>
      <c r="C29" s="46"/>
      <c r="D29" s="46"/>
      <c r="E29" s="46"/>
      <c r="F29" s="46"/>
      <c r="G29" s="47" t="s">
        <v>40</v>
      </c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9"/>
    </row>
    <row r="30" spans="1:79" ht="15.75" hidden="1">
      <c r="A30" s="44">
        <v>1</v>
      </c>
      <c r="B30" s="44"/>
      <c r="C30" s="44"/>
      <c r="D30" s="44"/>
      <c r="E30" s="44"/>
      <c r="F30" s="44"/>
      <c r="G30" s="47">
        <v>2</v>
      </c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9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71" t="s">
        <v>7</v>
      </c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3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87" t="s">
        <v>63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5" t="s">
        <v>38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</row>
    <row r="35" spans="1:79" ht="15.95" customHeight="1">
      <c r="A35" s="67" t="s">
        <v>118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5" t="s">
        <v>39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</row>
    <row r="38" spans="1:79" ht="27.75" customHeight="1">
      <c r="A38" s="46" t="s">
        <v>28</v>
      </c>
      <c r="B38" s="46"/>
      <c r="C38" s="46"/>
      <c r="D38" s="46"/>
      <c r="E38" s="46"/>
      <c r="F38" s="46"/>
      <c r="G38" s="47" t="s">
        <v>25</v>
      </c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9"/>
    </row>
    <row r="39" spans="1:79" ht="15.75" hidden="1">
      <c r="A39" s="44">
        <v>1</v>
      </c>
      <c r="B39" s="44"/>
      <c r="C39" s="44"/>
      <c r="D39" s="44"/>
      <c r="E39" s="44"/>
      <c r="F39" s="44"/>
      <c r="G39" s="47">
        <v>2</v>
      </c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9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71" t="s">
        <v>7</v>
      </c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3"/>
      <c r="CA40" s="1" t="s">
        <v>11</v>
      </c>
    </row>
    <row r="41" spans="1:79" ht="12.75" customHeight="1">
      <c r="A41" s="43">
        <v>1</v>
      </c>
      <c r="B41" s="43"/>
      <c r="C41" s="43"/>
      <c r="D41" s="43"/>
      <c r="E41" s="43"/>
      <c r="F41" s="43"/>
      <c r="G41" s="87" t="s">
        <v>64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>
      <c r="A42" s="43">
        <v>2</v>
      </c>
      <c r="B42" s="43"/>
      <c r="C42" s="43"/>
      <c r="D42" s="43"/>
      <c r="E42" s="43"/>
      <c r="F42" s="43"/>
      <c r="G42" s="87" t="s">
        <v>65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>
      <c r="A43" s="43">
        <v>3</v>
      </c>
      <c r="B43" s="43"/>
      <c r="C43" s="43"/>
      <c r="D43" s="43"/>
      <c r="E43" s="43"/>
      <c r="F43" s="43"/>
      <c r="G43" s="87" t="s">
        <v>66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>
      <c r="A44" s="43">
        <v>4</v>
      </c>
      <c r="B44" s="43"/>
      <c r="C44" s="43"/>
      <c r="D44" s="43"/>
      <c r="E44" s="43"/>
      <c r="F44" s="43"/>
      <c r="G44" s="87" t="s">
        <v>67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45" t="s">
        <v>41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50" t="s">
        <v>127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>
      <c r="A48" s="44" t="s">
        <v>28</v>
      </c>
      <c r="B48" s="44"/>
      <c r="C48" s="44"/>
      <c r="D48" s="54" t="s">
        <v>26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44" t="s">
        <v>29</v>
      </c>
      <c r="AD48" s="44"/>
      <c r="AE48" s="44"/>
      <c r="AF48" s="44"/>
      <c r="AG48" s="44"/>
      <c r="AH48" s="44"/>
      <c r="AI48" s="44"/>
      <c r="AJ48" s="44"/>
      <c r="AK48" s="44" t="s">
        <v>30</v>
      </c>
      <c r="AL48" s="44"/>
      <c r="AM48" s="44"/>
      <c r="AN48" s="44"/>
      <c r="AO48" s="44"/>
      <c r="AP48" s="44"/>
      <c r="AQ48" s="44"/>
      <c r="AR48" s="44"/>
      <c r="AS48" s="44" t="s">
        <v>27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44"/>
      <c r="B49" s="44"/>
      <c r="C49" s="44"/>
      <c r="D49" s="57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43" t="s">
        <v>6</v>
      </c>
      <c r="B51" s="43"/>
      <c r="C51" s="43"/>
      <c r="D51" s="96" t="s">
        <v>7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1" t="s">
        <v>8</v>
      </c>
      <c r="AD51" s="91"/>
      <c r="AE51" s="91"/>
      <c r="AF51" s="91"/>
      <c r="AG51" s="91"/>
      <c r="AH51" s="91"/>
      <c r="AI51" s="91"/>
      <c r="AJ51" s="91"/>
      <c r="AK51" s="91" t="s">
        <v>9</v>
      </c>
      <c r="AL51" s="91"/>
      <c r="AM51" s="91"/>
      <c r="AN51" s="91"/>
      <c r="AO51" s="91"/>
      <c r="AP51" s="91"/>
      <c r="AQ51" s="91"/>
      <c r="AR51" s="91"/>
      <c r="AS51" s="92" t="s">
        <v>10</v>
      </c>
      <c r="AT51" s="91"/>
      <c r="AU51" s="91"/>
      <c r="AV51" s="91"/>
      <c r="AW51" s="91"/>
      <c r="AX51" s="91"/>
      <c r="AY51" s="91"/>
      <c r="AZ51" s="91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>
      <c r="A52" s="43">
        <v>1</v>
      </c>
      <c r="B52" s="43"/>
      <c r="C52" s="43"/>
      <c r="D52" s="87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60">
        <v>49360075</v>
      </c>
      <c r="AD52" s="60"/>
      <c r="AE52" s="60"/>
      <c r="AF52" s="60"/>
      <c r="AG52" s="60"/>
      <c r="AH52" s="60"/>
      <c r="AI52" s="60"/>
      <c r="AJ52" s="60"/>
      <c r="AK52" s="60">
        <v>566984</v>
      </c>
      <c r="AL52" s="60"/>
      <c r="AM52" s="60"/>
      <c r="AN52" s="60"/>
      <c r="AO52" s="60"/>
      <c r="AP52" s="60"/>
      <c r="AQ52" s="60"/>
      <c r="AR52" s="60"/>
      <c r="AS52" s="60">
        <f>AC52+AK52</f>
        <v>49927059</v>
      </c>
      <c r="AT52" s="60"/>
      <c r="AU52" s="60"/>
      <c r="AV52" s="60"/>
      <c r="AW52" s="60"/>
      <c r="AX52" s="60"/>
      <c r="AY52" s="60"/>
      <c r="AZ52" s="60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>
      <c r="A53" s="43">
        <v>2</v>
      </c>
      <c r="B53" s="43"/>
      <c r="C53" s="43"/>
      <c r="D53" s="87" t="s">
        <v>69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60">
        <v>0</v>
      </c>
      <c r="AD53" s="60"/>
      <c r="AE53" s="60"/>
      <c r="AF53" s="60"/>
      <c r="AG53" s="60"/>
      <c r="AH53" s="60"/>
      <c r="AI53" s="60"/>
      <c r="AJ53" s="60"/>
      <c r="AK53" s="60">
        <v>809690</v>
      </c>
      <c r="AL53" s="60"/>
      <c r="AM53" s="60"/>
      <c r="AN53" s="60"/>
      <c r="AO53" s="60"/>
      <c r="AP53" s="60"/>
      <c r="AQ53" s="60"/>
      <c r="AR53" s="60"/>
      <c r="AS53" s="60">
        <f>AC53+AK53</f>
        <v>809690</v>
      </c>
      <c r="AT53" s="60"/>
      <c r="AU53" s="60"/>
      <c r="AV53" s="60"/>
      <c r="AW53" s="60"/>
      <c r="AX53" s="60"/>
      <c r="AY53" s="60"/>
      <c r="AZ53" s="60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43">
        <v>3</v>
      </c>
      <c r="B54" s="43"/>
      <c r="C54" s="43"/>
      <c r="D54" s="87" t="s">
        <v>66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60">
        <v>0</v>
      </c>
      <c r="AD54" s="60"/>
      <c r="AE54" s="60"/>
      <c r="AF54" s="60"/>
      <c r="AG54" s="60"/>
      <c r="AH54" s="60"/>
      <c r="AI54" s="60"/>
      <c r="AJ54" s="60"/>
      <c r="AK54" s="60">
        <v>148191</v>
      </c>
      <c r="AL54" s="60"/>
      <c r="AM54" s="60"/>
      <c r="AN54" s="60"/>
      <c r="AO54" s="60"/>
      <c r="AP54" s="60"/>
      <c r="AQ54" s="60"/>
      <c r="AR54" s="60"/>
      <c r="AS54" s="60">
        <f>AC54+AK54</f>
        <v>148191</v>
      </c>
      <c r="AT54" s="60"/>
      <c r="AU54" s="60"/>
      <c r="AV54" s="60"/>
      <c r="AW54" s="60"/>
      <c r="AX54" s="60"/>
      <c r="AY54" s="60"/>
      <c r="AZ54" s="60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>
      <c r="A55" s="80"/>
      <c r="B55" s="80"/>
      <c r="C55" s="80"/>
      <c r="D55" s="105" t="s">
        <v>70</v>
      </c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7"/>
      <c r="AC55" s="90">
        <v>49360075</v>
      </c>
      <c r="AD55" s="90"/>
      <c r="AE55" s="90"/>
      <c r="AF55" s="90"/>
      <c r="AG55" s="90"/>
      <c r="AH55" s="90"/>
      <c r="AI55" s="90"/>
      <c r="AJ55" s="90"/>
      <c r="AK55" s="90">
        <v>1524865</v>
      </c>
      <c r="AL55" s="90"/>
      <c r="AM55" s="90"/>
      <c r="AN55" s="90"/>
      <c r="AO55" s="90"/>
      <c r="AP55" s="90"/>
      <c r="AQ55" s="90"/>
      <c r="AR55" s="90"/>
      <c r="AS55" s="90">
        <f>AC55+AK55</f>
        <v>50884940</v>
      </c>
      <c r="AT55" s="90"/>
      <c r="AU55" s="90"/>
      <c r="AV55" s="90"/>
      <c r="AW55" s="90"/>
      <c r="AX55" s="90"/>
      <c r="AY55" s="90"/>
      <c r="AZ55" s="90"/>
      <c r="BA55" s="37"/>
      <c r="BB55" s="37"/>
      <c r="BC55" s="37"/>
      <c r="BD55" s="37"/>
      <c r="BE55" s="37"/>
      <c r="BF55" s="37"/>
      <c r="BG55" s="37"/>
      <c r="BH55" s="37"/>
    </row>
    <row r="57" spans="1:79" ht="15.75" customHeight="1">
      <c r="A57" s="61" t="s">
        <v>42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</row>
    <row r="58" spans="1:79" ht="15" customHeight="1">
      <c r="A58" s="50" t="s">
        <v>127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>
      <c r="A59" s="44" t="s">
        <v>28</v>
      </c>
      <c r="B59" s="44"/>
      <c r="C59" s="44"/>
      <c r="D59" s="54" t="s">
        <v>34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44" t="s">
        <v>29</v>
      </c>
      <c r="AC59" s="44"/>
      <c r="AD59" s="44"/>
      <c r="AE59" s="44"/>
      <c r="AF59" s="44"/>
      <c r="AG59" s="44"/>
      <c r="AH59" s="44"/>
      <c r="AI59" s="44"/>
      <c r="AJ59" s="44" t="s">
        <v>30</v>
      </c>
      <c r="AK59" s="44"/>
      <c r="AL59" s="44"/>
      <c r="AM59" s="44"/>
      <c r="AN59" s="44"/>
      <c r="AO59" s="44"/>
      <c r="AP59" s="44"/>
      <c r="AQ59" s="44"/>
      <c r="AR59" s="44" t="s">
        <v>27</v>
      </c>
      <c r="AS59" s="44"/>
      <c r="AT59" s="44"/>
      <c r="AU59" s="44"/>
      <c r="AV59" s="44"/>
      <c r="AW59" s="44"/>
      <c r="AX59" s="44"/>
      <c r="AY59" s="44"/>
    </row>
    <row r="60" spans="1:79" ht="29.1" customHeight="1">
      <c r="A60" s="44"/>
      <c r="B60" s="44"/>
      <c r="C60" s="44"/>
      <c r="D60" s="57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9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</row>
    <row r="61" spans="1:79" ht="15.75" customHeight="1">
      <c r="A61" s="44">
        <v>1</v>
      </c>
      <c r="B61" s="44"/>
      <c r="C61" s="44"/>
      <c r="D61" s="51">
        <v>2</v>
      </c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3"/>
      <c r="AB61" s="44">
        <v>3</v>
      </c>
      <c r="AC61" s="44"/>
      <c r="AD61" s="44"/>
      <c r="AE61" s="44"/>
      <c r="AF61" s="44"/>
      <c r="AG61" s="44"/>
      <c r="AH61" s="44"/>
      <c r="AI61" s="44"/>
      <c r="AJ61" s="44">
        <v>4</v>
      </c>
      <c r="AK61" s="44"/>
      <c r="AL61" s="44"/>
      <c r="AM61" s="44"/>
      <c r="AN61" s="44"/>
      <c r="AO61" s="44"/>
      <c r="AP61" s="44"/>
      <c r="AQ61" s="44"/>
      <c r="AR61" s="44">
        <v>5</v>
      </c>
      <c r="AS61" s="44"/>
      <c r="AT61" s="44"/>
      <c r="AU61" s="44"/>
      <c r="AV61" s="44"/>
      <c r="AW61" s="44"/>
      <c r="AX61" s="44"/>
      <c r="AY61" s="44"/>
    </row>
    <row r="62" spans="1:79" ht="12.75" hidden="1" customHeight="1">
      <c r="A62" s="43" t="s">
        <v>6</v>
      </c>
      <c r="B62" s="43"/>
      <c r="C62" s="43"/>
      <c r="D62" s="71" t="s">
        <v>7</v>
      </c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3"/>
      <c r="AB62" s="91" t="s">
        <v>8</v>
      </c>
      <c r="AC62" s="91"/>
      <c r="AD62" s="91"/>
      <c r="AE62" s="91"/>
      <c r="AF62" s="91"/>
      <c r="AG62" s="91"/>
      <c r="AH62" s="91"/>
      <c r="AI62" s="91"/>
      <c r="AJ62" s="91" t="s">
        <v>9</v>
      </c>
      <c r="AK62" s="91"/>
      <c r="AL62" s="91"/>
      <c r="AM62" s="91"/>
      <c r="AN62" s="91"/>
      <c r="AO62" s="91"/>
      <c r="AP62" s="91"/>
      <c r="AQ62" s="91"/>
      <c r="AR62" s="91" t="s">
        <v>10</v>
      </c>
      <c r="AS62" s="91"/>
      <c r="AT62" s="91"/>
      <c r="AU62" s="91"/>
      <c r="AV62" s="91"/>
      <c r="AW62" s="91"/>
      <c r="AX62" s="91"/>
      <c r="AY62" s="91"/>
      <c r="CA62" s="1" t="s">
        <v>15</v>
      </c>
    </row>
    <row r="63" spans="1:79" ht="12.75" customHeight="1">
      <c r="A63" s="43">
        <v>1</v>
      </c>
      <c r="B63" s="43"/>
      <c r="C63" s="43"/>
      <c r="D63" s="87" t="s">
        <v>71</v>
      </c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9"/>
      <c r="AB63" s="60">
        <v>0</v>
      </c>
      <c r="AC63" s="60"/>
      <c r="AD63" s="60"/>
      <c r="AE63" s="60"/>
      <c r="AF63" s="60"/>
      <c r="AG63" s="60"/>
      <c r="AH63" s="60"/>
      <c r="AI63" s="60"/>
      <c r="AJ63" s="60">
        <v>271455</v>
      </c>
      <c r="AK63" s="60"/>
      <c r="AL63" s="60"/>
      <c r="AM63" s="60"/>
      <c r="AN63" s="60"/>
      <c r="AO63" s="60"/>
      <c r="AP63" s="60"/>
      <c r="AQ63" s="60"/>
      <c r="AR63" s="60">
        <f>AB63+AJ63</f>
        <v>271455</v>
      </c>
      <c r="AS63" s="60"/>
      <c r="AT63" s="60"/>
      <c r="AU63" s="60"/>
      <c r="AV63" s="60"/>
      <c r="AW63" s="60"/>
      <c r="AX63" s="60"/>
      <c r="AY63" s="60"/>
      <c r="CA63" s="1" t="s">
        <v>16</v>
      </c>
    </row>
    <row r="64" spans="1:79" ht="25.5" customHeight="1">
      <c r="A64" s="43">
        <v>2</v>
      </c>
      <c r="B64" s="43"/>
      <c r="C64" s="43"/>
      <c r="D64" s="87" t="s">
        <v>72</v>
      </c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9"/>
      <c r="AB64" s="60">
        <v>99750</v>
      </c>
      <c r="AC64" s="60"/>
      <c r="AD64" s="60"/>
      <c r="AE64" s="60"/>
      <c r="AF64" s="60"/>
      <c r="AG64" s="60"/>
      <c r="AH64" s="60"/>
      <c r="AI64" s="60"/>
      <c r="AJ64" s="60">
        <v>27450</v>
      </c>
      <c r="AK64" s="60"/>
      <c r="AL64" s="60"/>
      <c r="AM64" s="60"/>
      <c r="AN64" s="60"/>
      <c r="AO64" s="60"/>
      <c r="AP64" s="60"/>
      <c r="AQ64" s="60"/>
      <c r="AR64" s="60">
        <f>AB64+AJ64</f>
        <v>127200</v>
      </c>
      <c r="AS64" s="60"/>
      <c r="AT64" s="60"/>
      <c r="AU64" s="60"/>
      <c r="AV64" s="60"/>
      <c r="AW64" s="60"/>
      <c r="AX64" s="60"/>
      <c r="AY64" s="60"/>
    </row>
    <row r="65" spans="1:79" s="4" customFormat="1" ht="12.75" customHeight="1">
      <c r="A65" s="80"/>
      <c r="B65" s="80"/>
      <c r="C65" s="80"/>
      <c r="D65" s="105" t="s">
        <v>27</v>
      </c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7"/>
      <c r="AB65" s="90">
        <v>99750</v>
      </c>
      <c r="AC65" s="90"/>
      <c r="AD65" s="90"/>
      <c r="AE65" s="90"/>
      <c r="AF65" s="90"/>
      <c r="AG65" s="90"/>
      <c r="AH65" s="90"/>
      <c r="AI65" s="90"/>
      <c r="AJ65" s="90">
        <v>298905</v>
      </c>
      <c r="AK65" s="90"/>
      <c r="AL65" s="90"/>
      <c r="AM65" s="90"/>
      <c r="AN65" s="90"/>
      <c r="AO65" s="90"/>
      <c r="AP65" s="90"/>
      <c r="AQ65" s="90"/>
      <c r="AR65" s="90">
        <f>AB65+AJ65</f>
        <v>398655</v>
      </c>
      <c r="AS65" s="90"/>
      <c r="AT65" s="90"/>
      <c r="AU65" s="90"/>
      <c r="AV65" s="90"/>
      <c r="AW65" s="90"/>
      <c r="AX65" s="90"/>
      <c r="AY65" s="90"/>
    </row>
    <row r="67" spans="1:79" ht="15.75" customHeight="1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</row>
    <row r="68" spans="1:79" ht="30" customHeight="1">
      <c r="A68" s="44" t="s">
        <v>28</v>
      </c>
      <c r="B68" s="44"/>
      <c r="C68" s="44"/>
      <c r="D68" s="44"/>
      <c r="E68" s="44"/>
      <c r="F68" s="44"/>
      <c r="G68" s="51" t="s">
        <v>44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3"/>
      <c r="Z68" s="44" t="s">
        <v>2</v>
      </c>
      <c r="AA68" s="44"/>
      <c r="AB68" s="44"/>
      <c r="AC68" s="44"/>
      <c r="AD68" s="44"/>
      <c r="AE68" s="44" t="s">
        <v>1</v>
      </c>
      <c r="AF68" s="44"/>
      <c r="AG68" s="44"/>
      <c r="AH68" s="44"/>
      <c r="AI68" s="44"/>
      <c r="AJ68" s="44"/>
      <c r="AK68" s="44"/>
      <c r="AL68" s="44"/>
      <c r="AM68" s="44"/>
      <c r="AN68" s="44"/>
      <c r="AO68" s="51" t="s">
        <v>29</v>
      </c>
      <c r="AP68" s="52"/>
      <c r="AQ68" s="52"/>
      <c r="AR68" s="52"/>
      <c r="AS68" s="52"/>
      <c r="AT68" s="52"/>
      <c r="AU68" s="52"/>
      <c r="AV68" s="53"/>
      <c r="AW68" s="51" t="s">
        <v>30</v>
      </c>
      <c r="AX68" s="52"/>
      <c r="AY68" s="52"/>
      <c r="AZ68" s="52"/>
      <c r="BA68" s="52"/>
      <c r="BB68" s="52"/>
      <c r="BC68" s="52"/>
      <c r="BD68" s="53"/>
      <c r="BE68" s="51" t="s">
        <v>27</v>
      </c>
      <c r="BF68" s="52"/>
      <c r="BG68" s="52"/>
      <c r="BH68" s="52"/>
      <c r="BI68" s="52"/>
      <c r="BJ68" s="52"/>
      <c r="BK68" s="52"/>
      <c r="BL68" s="53"/>
    </row>
    <row r="69" spans="1:79" ht="15.75" customHeight="1">
      <c r="A69" s="44">
        <v>1</v>
      </c>
      <c r="B69" s="44"/>
      <c r="C69" s="44"/>
      <c r="D69" s="44"/>
      <c r="E69" s="44"/>
      <c r="F69" s="44"/>
      <c r="G69" s="51">
        <v>2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3"/>
      <c r="Z69" s="44">
        <v>3</v>
      </c>
      <c r="AA69" s="44"/>
      <c r="AB69" s="44"/>
      <c r="AC69" s="44"/>
      <c r="AD69" s="44"/>
      <c r="AE69" s="44">
        <v>4</v>
      </c>
      <c r="AF69" s="44"/>
      <c r="AG69" s="44"/>
      <c r="AH69" s="44"/>
      <c r="AI69" s="44"/>
      <c r="AJ69" s="44"/>
      <c r="AK69" s="44"/>
      <c r="AL69" s="44"/>
      <c r="AM69" s="44"/>
      <c r="AN69" s="44"/>
      <c r="AO69" s="44">
        <v>5</v>
      </c>
      <c r="AP69" s="44"/>
      <c r="AQ69" s="44"/>
      <c r="AR69" s="44"/>
      <c r="AS69" s="44"/>
      <c r="AT69" s="44"/>
      <c r="AU69" s="44"/>
      <c r="AV69" s="44"/>
      <c r="AW69" s="44">
        <v>6</v>
      </c>
      <c r="AX69" s="44"/>
      <c r="AY69" s="44"/>
      <c r="AZ69" s="44"/>
      <c r="BA69" s="44"/>
      <c r="BB69" s="44"/>
      <c r="BC69" s="44"/>
      <c r="BD69" s="44"/>
      <c r="BE69" s="44">
        <v>7</v>
      </c>
      <c r="BF69" s="44"/>
      <c r="BG69" s="44"/>
      <c r="BH69" s="44"/>
      <c r="BI69" s="44"/>
      <c r="BJ69" s="44"/>
      <c r="BK69" s="44"/>
      <c r="BL69" s="44"/>
    </row>
    <row r="70" spans="1:79" ht="12.75" hidden="1" customHeight="1">
      <c r="A70" s="43" t="s">
        <v>33</v>
      </c>
      <c r="B70" s="43"/>
      <c r="C70" s="43"/>
      <c r="D70" s="43"/>
      <c r="E70" s="43"/>
      <c r="F70" s="43"/>
      <c r="G70" s="71" t="s">
        <v>7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43" t="s">
        <v>19</v>
      </c>
      <c r="AA70" s="43"/>
      <c r="AB70" s="43"/>
      <c r="AC70" s="43"/>
      <c r="AD70" s="43"/>
      <c r="AE70" s="70" t="s">
        <v>32</v>
      </c>
      <c r="AF70" s="70"/>
      <c r="AG70" s="70"/>
      <c r="AH70" s="70"/>
      <c r="AI70" s="70"/>
      <c r="AJ70" s="70"/>
      <c r="AK70" s="70"/>
      <c r="AL70" s="70"/>
      <c r="AM70" s="70"/>
      <c r="AN70" s="71"/>
      <c r="AO70" s="91" t="s">
        <v>8</v>
      </c>
      <c r="AP70" s="91"/>
      <c r="AQ70" s="91"/>
      <c r="AR70" s="91"/>
      <c r="AS70" s="91"/>
      <c r="AT70" s="91"/>
      <c r="AU70" s="91"/>
      <c r="AV70" s="91"/>
      <c r="AW70" s="91" t="s">
        <v>31</v>
      </c>
      <c r="AX70" s="91"/>
      <c r="AY70" s="91"/>
      <c r="AZ70" s="91"/>
      <c r="BA70" s="91"/>
      <c r="BB70" s="91"/>
      <c r="BC70" s="91"/>
      <c r="BD70" s="91"/>
      <c r="BE70" s="91" t="s">
        <v>10</v>
      </c>
      <c r="BF70" s="91"/>
      <c r="BG70" s="91"/>
      <c r="BH70" s="91"/>
      <c r="BI70" s="91"/>
      <c r="BJ70" s="91"/>
      <c r="BK70" s="91"/>
      <c r="BL70" s="91"/>
      <c r="CA70" s="1" t="s">
        <v>17</v>
      </c>
    </row>
    <row r="71" spans="1:79" s="4" customFormat="1" ht="12.75" customHeight="1">
      <c r="A71" s="80">
        <v>0</v>
      </c>
      <c r="B71" s="80"/>
      <c r="C71" s="80"/>
      <c r="D71" s="80"/>
      <c r="E71" s="80"/>
      <c r="F71" s="80"/>
      <c r="G71" s="74" t="s">
        <v>73</v>
      </c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6"/>
      <c r="Z71" s="81"/>
      <c r="AA71" s="81"/>
      <c r="AB71" s="81"/>
      <c r="AC71" s="81"/>
      <c r="AD71" s="81"/>
      <c r="AE71" s="82"/>
      <c r="AF71" s="82"/>
      <c r="AG71" s="82"/>
      <c r="AH71" s="82"/>
      <c r="AI71" s="82"/>
      <c r="AJ71" s="82"/>
      <c r="AK71" s="82"/>
      <c r="AL71" s="82"/>
      <c r="AM71" s="82"/>
      <c r="AN71" s="83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 t="shared" ref="BE71:BE103" si="0">AO71+AW71</f>
        <v>0</v>
      </c>
      <c r="BF71" s="90"/>
      <c r="BG71" s="90"/>
      <c r="BH71" s="90"/>
      <c r="BI71" s="90"/>
      <c r="BJ71" s="90"/>
      <c r="BK71" s="90"/>
      <c r="BL71" s="90"/>
      <c r="CA71" s="4" t="s">
        <v>18</v>
      </c>
    </row>
    <row r="72" spans="1:79" ht="12.75" customHeight="1">
      <c r="A72" s="43">
        <v>1</v>
      </c>
      <c r="B72" s="43"/>
      <c r="C72" s="43"/>
      <c r="D72" s="43"/>
      <c r="E72" s="43"/>
      <c r="F72" s="43"/>
      <c r="G72" s="108" t="s">
        <v>74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92" t="s">
        <v>75</v>
      </c>
      <c r="AA72" s="92"/>
      <c r="AB72" s="92"/>
      <c r="AC72" s="92"/>
      <c r="AD72" s="92"/>
      <c r="AE72" s="108" t="s">
        <v>76</v>
      </c>
      <c r="AF72" s="109"/>
      <c r="AG72" s="109"/>
      <c r="AH72" s="109"/>
      <c r="AI72" s="109"/>
      <c r="AJ72" s="109"/>
      <c r="AK72" s="109"/>
      <c r="AL72" s="109"/>
      <c r="AM72" s="109"/>
      <c r="AN72" s="110"/>
      <c r="AO72" s="60">
        <v>7</v>
      </c>
      <c r="AP72" s="60"/>
      <c r="AQ72" s="60"/>
      <c r="AR72" s="60"/>
      <c r="AS72" s="60"/>
      <c r="AT72" s="60"/>
      <c r="AU72" s="60"/>
      <c r="AV72" s="60"/>
      <c r="AW72" s="60">
        <v>0</v>
      </c>
      <c r="AX72" s="60"/>
      <c r="AY72" s="60"/>
      <c r="AZ72" s="60"/>
      <c r="BA72" s="60"/>
      <c r="BB72" s="60"/>
      <c r="BC72" s="60"/>
      <c r="BD72" s="60"/>
      <c r="BE72" s="60">
        <f t="shared" si="0"/>
        <v>7</v>
      </c>
      <c r="BF72" s="60"/>
      <c r="BG72" s="60"/>
      <c r="BH72" s="60"/>
      <c r="BI72" s="60"/>
      <c r="BJ72" s="60"/>
      <c r="BK72" s="60"/>
      <c r="BL72" s="60"/>
    </row>
    <row r="73" spans="1:79" ht="12.75" customHeight="1">
      <c r="A73" s="43">
        <v>2</v>
      </c>
      <c r="B73" s="43"/>
      <c r="C73" s="43"/>
      <c r="D73" s="43"/>
      <c r="E73" s="43"/>
      <c r="F73" s="43"/>
      <c r="G73" s="108" t="s">
        <v>77</v>
      </c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10"/>
      <c r="Z73" s="92" t="s">
        <v>75</v>
      </c>
      <c r="AA73" s="92"/>
      <c r="AB73" s="92"/>
      <c r="AC73" s="92"/>
      <c r="AD73" s="92"/>
      <c r="AE73" s="108" t="s">
        <v>76</v>
      </c>
      <c r="AF73" s="109"/>
      <c r="AG73" s="109"/>
      <c r="AH73" s="109"/>
      <c r="AI73" s="109"/>
      <c r="AJ73" s="109"/>
      <c r="AK73" s="109"/>
      <c r="AL73" s="109"/>
      <c r="AM73" s="109"/>
      <c r="AN73" s="110"/>
      <c r="AO73" s="60">
        <v>1</v>
      </c>
      <c r="AP73" s="60"/>
      <c r="AQ73" s="60"/>
      <c r="AR73" s="60"/>
      <c r="AS73" s="60"/>
      <c r="AT73" s="60"/>
      <c r="AU73" s="60"/>
      <c r="AV73" s="60"/>
      <c r="AW73" s="60">
        <v>0</v>
      </c>
      <c r="AX73" s="60"/>
      <c r="AY73" s="60"/>
      <c r="AZ73" s="60"/>
      <c r="BA73" s="60"/>
      <c r="BB73" s="60"/>
      <c r="BC73" s="60"/>
      <c r="BD73" s="60"/>
      <c r="BE73" s="60">
        <f t="shared" si="0"/>
        <v>1</v>
      </c>
      <c r="BF73" s="60"/>
      <c r="BG73" s="60"/>
      <c r="BH73" s="60"/>
      <c r="BI73" s="60"/>
      <c r="BJ73" s="60"/>
      <c r="BK73" s="60"/>
      <c r="BL73" s="60"/>
    </row>
    <row r="74" spans="1:79" ht="25.5" customHeight="1">
      <c r="A74" s="43">
        <v>3</v>
      </c>
      <c r="B74" s="43"/>
      <c r="C74" s="43"/>
      <c r="D74" s="43"/>
      <c r="E74" s="43"/>
      <c r="F74" s="43"/>
      <c r="G74" s="108" t="s">
        <v>78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92" t="s">
        <v>75</v>
      </c>
      <c r="AA74" s="92"/>
      <c r="AB74" s="92"/>
      <c r="AC74" s="92"/>
      <c r="AD74" s="92"/>
      <c r="AE74" s="108" t="s">
        <v>79</v>
      </c>
      <c r="AF74" s="109"/>
      <c r="AG74" s="109"/>
      <c r="AH74" s="109"/>
      <c r="AI74" s="109"/>
      <c r="AJ74" s="109"/>
      <c r="AK74" s="109"/>
      <c r="AL74" s="109"/>
      <c r="AM74" s="109"/>
      <c r="AN74" s="110"/>
      <c r="AO74" s="60">
        <v>241.2</v>
      </c>
      <c r="AP74" s="60"/>
      <c r="AQ74" s="60"/>
      <c r="AR74" s="60"/>
      <c r="AS74" s="60"/>
      <c r="AT74" s="60"/>
      <c r="AU74" s="60"/>
      <c r="AV74" s="60"/>
      <c r="AW74" s="60">
        <v>0</v>
      </c>
      <c r="AX74" s="60"/>
      <c r="AY74" s="60"/>
      <c r="AZ74" s="60"/>
      <c r="BA74" s="60"/>
      <c r="BB74" s="60"/>
      <c r="BC74" s="60"/>
      <c r="BD74" s="60"/>
      <c r="BE74" s="60">
        <f t="shared" si="0"/>
        <v>241.2</v>
      </c>
      <c r="BF74" s="60"/>
      <c r="BG74" s="60"/>
      <c r="BH74" s="60"/>
      <c r="BI74" s="60"/>
      <c r="BJ74" s="60"/>
      <c r="BK74" s="60"/>
      <c r="BL74" s="60"/>
    </row>
    <row r="75" spans="1:79" ht="25.5" customHeight="1">
      <c r="A75" s="43">
        <v>4</v>
      </c>
      <c r="B75" s="43"/>
      <c r="C75" s="43"/>
      <c r="D75" s="43"/>
      <c r="E75" s="43"/>
      <c r="F75" s="43"/>
      <c r="G75" s="108" t="s">
        <v>80</v>
      </c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92" t="s">
        <v>75</v>
      </c>
      <c r="AA75" s="92"/>
      <c r="AB75" s="92"/>
      <c r="AC75" s="92"/>
      <c r="AD75" s="92"/>
      <c r="AE75" s="108" t="s">
        <v>79</v>
      </c>
      <c r="AF75" s="109"/>
      <c r="AG75" s="109"/>
      <c r="AH75" s="109"/>
      <c r="AI75" s="109"/>
      <c r="AJ75" s="109"/>
      <c r="AK75" s="109"/>
      <c r="AL75" s="109"/>
      <c r="AM75" s="109"/>
      <c r="AN75" s="110"/>
      <c r="AO75" s="60">
        <v>26.8</v>
      </c>
      <c r="AP75" s="60"/>
      <c r="AQ75" s="60"/>
      <c r="AR75" s="60"/>
      <c r="AS75" s="60"/>
      <c r="AT75" s="60"/>
      <c r="AU75" s="60"/>
      <c r="AV75" s="60"/>
      <c r="AW75" s="60">
        <v>0</v>
      </c>
      <c r="AX75" s="60"/>
      <c r="AY75" s="60"/>
      <c r="AZ75" s="60"/>
      <c r="BA75" s="60"/>
      <c r="BB75" s="60"/>
      <c r="BC75" s="60"/>
      <c r="BD75" s="60"/>
      <c r="BE75" s="60">
        <f t="shared" si="0"/>
        <v>26.8</v>
      </c>
      <c r="BF75" s="60"/>
      <c r="BG75" s="60"/>
      <c r="BH75" s="60"/>
      <c r="BI75" s="60"/>
      <c r="BJ75" s="60"/>
      <c r="BK75" s="60"/>
      <c r="BL75" s="60"/>
    </row>
    <row r="76" spans="1:79" ht="25.5" customHeight="1">
      <c r="A76" s="43">
        <v>5</v>
      </c>
      <c r="B76" s="43"/>
      <c r="C76" s="43"/>
      <c r="D76" s="43"/>
      <c r="E76" s="43"/>
      <c r="F76" s="43"/>
      <c r="G76" s="108" t="s">
        <v>81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0"/>
      <c r="Z76" s="92" t="s">
        <v>75</v>
      </c>
      <c r="AA76" s="92"/>
      <c r="AB76" s="92"/>
      <c r="AC76" s="92"/>
      <c r="AD76" s="92"/>
      <c r="AE76" s="108" t="s">
        <v>79</v>
      </c>
      <c r="AF76" s="109"/>
      <c r="AG76" s="109"/>
      <c r="AH76" s="109"/>
      <c r="AI76" s="109"/>
      <c r="AJ76" s="109"/>
      <c r="AK76" s="109"/>
      <c r="AL76" s="109"/>
      <c r="AM76" s="109"/>
      <c r="AN76" s="110"/>
      <c r="AO76" s="60">
        <v>101.5</v>
      </c>
      <c r="AP76" s="60"/>
      <c r="AQ76" s="60"/>
      <c r="AR76" s="60"/>
      <c r="AS76" s="60"/>
      <c r="AT76" s="60"/>
      <c r="AU76" s="60"/>
      <c r="AV76" s="60"/>
      <c r="AW76" s="60">
        <v>0</v>
      </c>
      <c r="AX76" s="60"/>
      <c r="AY76" s="60"/>
      <c r="AZ76" s="60"/>
      <c r="BA76" s="60"/>
      <c r="BB76" s="60"/>
      <c r="BC76" s="60"/>
      <c r="BD76" s="60"/>
      <c r="BE76" s="60">
        <f t="shared" si="0"/>
        <v>101.5</v>
      </c>
      <c r="BF76" s="60"/>
      <c r="BG76" s="60"/>
      <c r="BH76" s="60"/>
      <c r="BI76" s="60"/>
      <c r="BJ76" s="60"/>
      <c r="BK76" s="60"/>
      <c r="BL76" s="60"/>
    </row>
    <row r="77" spans="1:79" ht="25.5" customHeight="1">
      <c r="A77" s="43">
        <v>6</v>
      </c>
      <c r="B77" s="43"/>
      <c r="C77" s="43"/>
      <c r="D77" s="43"/>
      <c r="E77" s="43"/>
      <c r="F77" s="43"/>
      <c r="G77" s="108" t="s">
        <v>82</v>
      </c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10"/>
      <c r="Z77" s="92" t="s">
        <v>75</v>
      </c>
      <c r="AA77" s="92"/>
      <c r="AB77" s="92"/>
      <c r="AC77" s="92"/>
      <c r="AD77" s="92"/>
      <c r="AE77" s="108" t="s">
        <v>79</v>
      </c>
      <c r="AF77" s="109"/>
      <c r="AG77" s="109"/>
      <c r="AH77" s="109"/>
      <c r="AI77" s="109"/>
      <c r="AJ77" s="109"/>
      <c r="AK77" s="109"/>
      <c r="AL77" s="109"/>
      <c r="AM77" s="109"/>
      <c r="AN77" s="110"/>
      <c r="AO77" s="60">
        <v>369.5</v>
      </c>
      <c r="AP77" s="60"/>
      <c r="AQ77" s="60"/>
      <c r="AR77" s="60"/>
      <c r="AS77" s="60"/>
      <c r="AT77" s="60"/>
      <c r="AU77" s="60"/>
      <c r="AV77" s="60"/>
      <c r="AW77" s="60">
        <v>0</v>
      </c>
      <c r="AX77" s="60"/>
      <c r="AY77" s="60"/>
      <c r="AZ77" s="60"/>
      <c r="BA77" s="60"/>
      <c r="BB77" s="60"/>
      <c r="BC77" s="60"/>
      <c r="BD77" s="60"/>
      <c r="BE77" s="60">
        <f t="shared" si="0"/>
        <v>369.5</v>
      </c>
      <c r="BF77" s="60"/>
      <c r="BG77" s="60"/>
      <c r="BH77" s="60"/>
      <c r="BI77" s="60"/>
      <c r="BJ77" s="60"/>
      <c r="BK77" s="60"/>
      <c r="BL77" s="60"/>
    </row>
    <row r="78" spans="1:79" ht="12.75" customHeight="1">
      <c r="A78" s="43">
        <v>7</v>
      </c>
      <c r="B78" s="43"/>
      <c r="C78" s="43"/>
      <c r="D78" s="43"/>
      <c r="E78" s="43"/>
      <c r="F78" s="43"/>
      <c r="G78" s="108" t="s">
        <v>83</v>
      </c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10"/>
      <c r="Z78" s="92" t="s">
        <v>75</v>
      </c>
      <c r="AA78" s="92"/>
      <c r="AB78" s="92"/>
      <c r="AC78" s="92"/>
      <c r="AD78" s="92"/>
      <c r="AE78" s="108" t="s">
        <v>76</v>
      </c>
      <c r="AF78" s="109"/>
      <c r="AG78" s="109"/>
      <c r="AH78" s="109"/>
      <c r="AI78" s="109"/>
      <c r="AJ78" s="109"/>
      <c r="AK78" s="109"/>
      <c r="AL78" s="109"/>
      <c r="AM78" s="109"/>
      <c r="AN78" s="110"/>
      <c r="AO78" s="60">
        <v>2</v>
      </c>
      <c r="AP78" s="60"/>
      <c r="AQ78" s="60"/>
      <c r="AR78" s="60"/>
      <c r="AS78" s="60"/>
      <c r="AT78" s="60"/>
      <c r="AU78" s="60"/>
      <c r="AV78" s="60"/>
      <c r="AW78" s="60">
        <v>0</v>
      </c>
      <c r="AX78" s="60"/>
      <c r="AY78" s="60"/>
      <c r="AZ78" s="60"/>
      <c r="BA78" s="60"/>
      <c r="BB78" s="60"/>
      <c r="BC78" s="60"/>
      <c r="BD78" s="60"/>
      <c r="BE78" s="60">
        <f t="shared" si="0"/>
        <v>2</v>
      </c>
      <c r="BF78" s="60"/>
      <c r="BG78" s="60"/>
      <c r="BH78" s="60"/>
      <c r="BI78" s="60"/>
      <c r="BJ78" s="60"/>
      <c r="BK78" s="60"/>
      <c r="BL78" s="60"/>
    </row>
    <row r="79" spans="1:79" ht="12.75" customHeight="1">
      <c r="A79" s="43">
        <v>8</v>
      </c>
      <c r="B79" s="43"/>
      <c r="C79" s="43"/>
      <c r="D79" s="43"/>
      <c r="E79" s="43"/>
      <c r="F79" s="43"/>
      <c r="G79" s="108" t="s">
        <v>84</v>
      </c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10"/>
      <c r="Z79" s="92" t="s">
        <v>75</v>
      </c>
      <c r="AA79" s="92"/>
      <c r="AB79" s="92"/>
      <c r="AC79" s="92"/>
      <c r="AD79" s="92"/>
      <c r="AE79" s="108" t="s">
        <v>76</v>
      </c>
      <c r="AF79" s="109"/>
      <c r="AG79" s="109"/>
      <c r="AH79" s="109"/>
      <c r="AI79" s="109"/>
      <c r="AJ79" s="109"/>
      <c r="AK79" s="109"/>
      <c r="AL79" s="109"/>
      <c r="AM79" s="109"/>
      <c r="AN79" s="110"/>
      <c r="AO79" s="60">
        <v>4</v>
      </c>
      <c r="AP79" s="60"/>
      <c r="AQ79" s="60"/>
      <c r="AR79" s="60"/>
      <c r="AS79" s="60"/>
      <c r="AT79" s="60"/>
      <c r="AU79" s="60"/>
      <c r="AV79" s="60"/>
      <c r="AW79" s="60">
        <v>0</v>
      </c>
      <c r="AX79" s="60"/>
      <c r="AY79" s="60"/>
      <c r="AZ79" s="60"/>
      <c r="BA79" s="60"/>
      <c r="BB79" s="60"/>
      <c r="BC79" s="60"/>
      <c r="BD79" s="60"/>
      <c r="BE79" s="60">
        <f t="shared" si="0"/>
        <v>4</v>
      </c>
      <c r="BF79" s="60"/>
      <c r="BG79" s="60"/>
      <c r="BH79" s="60"/>
      <c r="BI79" s="60"/>
      <c r="BJ79" s="60"/>
      <c r="BK79" s="60"/>
      <c r="BL79" s="60"/>
    </row>
    <row r="80" spans="1:79" ht="12.75" customHeight="1">
      <c r="A80" s="43">
        <v>9</v>
      </c>
      <c r="B80" s="43"/>
      <c r="C80" s="43"/>
      <c r="D80" s="43"/>
      <c r="E80" s="43"/>
      <c r="F80" s="43"/>
      <c r="G80" s="108" t="s">
        <v>85</v>
      </c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10"/>
      <c r="Z80" s="92" t="s">
        <v>75</v>
      </c>
      <c r="AA80" s="92"/>
      <c r="AB80" s="92"/>
      <c r="AC80" s="92"/>
      <c r="AD80" s="92"/>
      <c r="AE80" s="108" t="s">
        <v>76</v>
      </c>
      <c r="AF80" s="109"/>
      <c r="AG80" s="109"/>
      <c r="AH80" s="109"/>
      <c r="AI80" s="109"/>
      <c r="AJ80" s="109"/>
      <c r="AK80" s="109"/>
      <c r="AL80" s="109"/>
      <c r="AM80" s="109"/>
      <c r="AN80" s="110"/>
      <c r="AO80" s="60">
        <v>88</v>
      </c>
      <c r="AP80" s="60"/>
      <c r="AQ80" s="60"/>
      <c r="AR80" s="60"/>
      <c r="AS80" s="60"/>
      <c r="AT80" s="60"/>
      <c r="AU80" s="60"/>
      <c r="AV80" s="60"/>
      <c r="AW80" s="60">
        <v>0</v>
      </c>
      <c r="AX80" s="60"/>
      <c r="AY80" s="60"/>
      <c r="AZ80" s="60"/>
      <c r="BA80" s="60"/>
      <c r="BB80" s="60"/>
      <c r="BC80" s="60"/>
      <c r="BD80" s="60"/>
      <c r="BE80" s="60">
        <f t="shared" si="0"/>
        <v>88</v>
      </c>
      <c r="BF80" s="60"/>
      <c r="BG80" s="60"/>
      <c r="BH80" s="60"/>
      <c r="BI80" s="60"/>
      <c r="BJ80" s="60"/>
      <c r="BK80" s="60"/>
      <c r="BL80" s="60"/>
    </row>
    <row r="81" spans="1:64" ht="12.75" customHeight="1">
      <c r="A81" s="43">
        <v>10</v>
      </c>
      <c r="B81" s="43"/>
      <c r="C81" s="43"/>
      <c r="D81" s="43"/>
      <c r="E81" s="43"/>
      <c r="F81" s="43"/>
      <c r="G81" s="108" t="s">
        <v>86</v>
      </c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10"/>
      <c r="Z81" s="92" t="s">
        <v>75</v>
      </c>
      <c r="AA81" s="92"/>
      <c r="AB81" s="92"/>
      <c r="AC81" s="92"/>
      <c r="AD81" s="92"/>
      <c r="AE81" s="108" t="s">
        <v>76</v>
      </c>
      <c r="AF81" s="109"/>
      <c r="AG81" s="109"/>
      <c r="AH81" s="109"/>
      <c r="AI81" s="109"/>
      <c r="AJ81" s="109"/>
      <c r="AK81" s="109"/>
      <c r="AL81" s="109"/>
      <c r="AM81" s="109"/>
      <c r="AN81" s="110"/>
      <c r="AO81" s="60">
        <v>8</v>
      </c>
      <c r="AP81" s="60"/>
      <c r="AQ81" s="60"/>
      <c r="AR81" s="60"/>
      <c r="AS81" s="60"/>
      <c r="AT81" s="60"/>
      <c r="AU81" s="60"/>
      <c r="AV81" s="60"/>
      <c r="AW81" s="60">
        <v>0</v>
      </c>
      <c r="AX81" s="60"/>
      <c r="AY81" s="60"/>
      <c r="AZ81" s="60"/>
      <c r="BA81" s="60"/>
      <c r="BB81" s="60"/>
      <c r="BC81" s="60"/>
      <c r="BD81" s="60"/>
      <c r="BE81" s="60">
        <f t="shared" si="0"/>
        <v>8</v>
      </c>
      <c r="BF81" s="60"/>
      <c r="BG81" s="60"/>
      <c r="BH81" s="60"/>
      <c r="BI81" s="60"/>
      <c r="BJ81" s="60"/>
      <c r="BK81" s="60"/>
      <c r="BL81" s="60"/>
    </row>
    <row r="82" spans="1:64" ht="12.75" customHeight="1">
      <c r="A82" s="43">
        <v>11</v>
      </c>
      <c r="B82" s="43"/>
      <c r="C82" s="43"/>
      <c r="D82" s="43"/>
      <c r="E82" s="43"/>
      <c r="F82" s="43"/>
      <c r="G82" s="108" t="s">
        <v>87</v>
      </c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10"/>
      <c r="Z82" s="92" t="s">
        <v>75</v>
      </c>
      <c r="AA82" s="92"/>
      <c r="AB82" s="92"/>
      <c r="AC82" s="92"/>
      <c r="AD82" s="92"/>
      <c r="AE82" s="108" t="s">
        <v>76</v>
      </c>
      <c r="AF82" s="109"/>
      <c r="AG82" s="109"/>
      <c r="AH82" s="109"/>
      <c r="AI82" s="109"/>
      <c r="AJ82" s="109"/>
      <c r="AK82" s="109"/>
      <c r="AL82" s="109"/>
      <c r="AM82" s="109"/>
      <c r="AN82" s="110"/>
      <c r="AO82" s="60">
        <v>18</v>
      </c>
      <c r="AP82" s="60"/>
      <c r="AQ82" s="60"/>
      <c r="AR82" s="60"/>
      <c r="AS82" s="60"/>
      <c r="AT82" s="60"/>
      <c r="AU82" s="60"/>
      <c r="AV82" s="60"/>
      <c r="AW82" s="60">
        <v>0</v>
      </c>
      <c r="AX82" s="60"/>
      <c r="AY82" s="60"/>
      <c r="AZ82" s="60"/>
      <c r="BA82" s="60"/>
      <c r="BB82" s="60"/>
      <c r="BC82" s="60"/>
      <c r="BD82" s="60"/>
      <c r="BE82" s="60">
        <f t="shared" si="0"/>
        <v>18</v>
      </c>
      <c r="BF82" s="60"/>
      <c r="BG82" s="60"/>
      <c r="BH82" s="60"/>
      <c r="BI82" s="60"/>
      <c r="BJ82" s="60"/>
      <c r="BK82" s="60"/>
      <c r="BL82" s="60"/>
    </row>
    <row r="83" spans="1:64" ht="12.75" customHeight="1">
      <c r="A83" s="43">
        <v>12</v>
      </c>
      <c r="B83" s="43"/>
      <c r="C83" s="43"/>
      <c r="D83" s="43"/>
      <c r="E83" s="43"/>
      <c r="F83" s="43"/>
      <c r="G83" s="108" t="s">
        <v>88</v>
      </c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10"/>
      <c r="Z83" s="92" t="s">
        <v>75</v>
      </c>
      <c r="AA83" s="92"/>
      <c r="AB83" s="92"/>
      <c r="AC83" s="92"/>
      <c r="AD83" s="92"/>
      <c r="AE83" s="108" t="s">
        <v>76</v>
      </c>
      <c r="AF83" s="109"/>
      <c r="AG83" s="109"/>
      <c r="AH83" s="109"/>
      <c r="AI83" s="109"/>
      <c r="AJ83" s="109"/>
      <c r="AK83" s="109"/>
      <c r="AL83" s="109"/>
      <c r="AM83" s="109"/>
      <c r="AN83" s="110"/>
      <c r="AO83" s="60">
        <v>62</v>
      </c>
      <c r="AP83" s="60"/>
      <c r="AQ83" s="60"/>
      <c r="AR83" s="60"/>
      <c r="AS83" s="60"/>
      <c r="AT83" s="60"/>
      <c r="AU83" s="60"/>
      <c r="AV83" s="60"/>
      <c r="AW83" s="60">
        <v>0</v>
      </c>
      <c r="AX83" s="60"/>
      <c r="AY83" s="60"/>
      <c r="AZ83" s="60"/>
      <c r="BA83" s="60"/>
      <c r="BB83" s="60"/>
      <c r="BC83" s="60"/>
      <c r="BD83" s="60"/>
      <c r="BE83" s="60">
        <f t="shared" si="0"/>
        <v>62</v>
      </c>
      <c r="BF83" s="60"/>
      <c r="BG83" s="60"/>
      <c r="BH83" s="60"/>
      <c r="BI83" s="60"/>
      <c r="BJ83" s="60"/>
      <c r="BK83" s="60"/>
      <c r="BL83" s="60"/>
    </row>
    <row r="84" spans="1:64" ht="25.5" customHeight="1">
      <c r="A84" s="43">
        <v>13</v>
      </c>
      <c r="B84" s="43"/>
      <c r="C84" s="43"/>
      <c r="D84" s="43"/>
      <c r="E84" s="43"/>
      <c r="F84" s="43"/>
      <c r="G84" s="108" t="s">
        <v>89</v>
      </c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10"/>
      <c r="Z84" s="92" t="s">
        <v>90</v>
      </c>
      <c r="AA84" s="92"/>
      <c r="AB84" s="92"/>
      <c r="AC84" s="92"/>
      <c r="AD84" s="92"/>
      <c r="AE84" s="108" t="s">
        <v>91</v>
      </c>
      <c r="AF84" s="109"/>
      <c r="AG84" s="109"/>
      <c r="AH84" s="109"/>
      <c r="AI84" s="109"/>
      <c r="AJ84" s="109"/>
      <c r="AK84" s="109"/>
      <c r="AL84" s="109"/>
      <c r="AM84" s="109"/>
      <c r="AN84" s="110"/>
      <c r="AO84" s="60">
        <v>0</v>
      </c>
      <c r="AP84" s="60"/>
      <c r="AQ84" s="60"/>
      <c r="AR84" s="60"/>
      <c r="AS84" s="60"/>
      <c r="AT84" s="60"/>
      <c r="AU84" s="60"/>
      <c r="AV84" s="60"/>
      <c r="AW84" s="60">
        <v>809690</v>
      </c>
      <c r="AX84" s="60"/>
      <c r="AY84" s="60"/>
      <c r="AZ84" s="60"/>
      <c r="BA84" s="60"/>
      <c r="BB84" s="60"/>
      <c r="BC84" s="60"/>
      <c r="BD84" s="60"/>
      <c r="BE84" s="60">
        <f t="shared" si="0"/>
        <v>809690</v>
      </c>
      <c r="BF84" s="60"/>
      <c r="BG84" s="60"/>
      <c r="BH84" s="60"/>
      <c r="BI84" s="60"/>
      <c r="BJ84" s="60"/>
      <c r="BK84" s="60"/>
      <c r="BL84" s="60"/>
    </row>
    <row r="85" spans="1:64" ht="12.75" customHeight="1">
      <c r="A85" s="43">
        <v>14</v>
      </c>
      <c r="B85" s="43"/>
      <c r="C85" s="43"/>
      <c r="D85" s="43"/>
      <c r="E85" s="43"/>
      <c r="F85" s="43"/>
      <c r="G85" s="108" t="s">
        <v>92</v>
      </c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10"/>
      <c r="Z85" s="92" t="s">
        <v>90</v>
      </c>
      <c r="AA85" s="92"/>
      <c r="AB85" s="92"/>
      <c r="AC85" s="92"/>
      <c r="AD85" s="92"/>
      <c r="AE85" s="108" t="s">
        <v>93</v>
      </c>
      <c r="AF85" s="109"/>
      <c r="AG85" s="109"/>
      <c r="AH85" s="109"/>
      <c r="AI85" s="109"/>
      <c r="AJ85" s="109"/>
      <c r="AK85" s="109"/>
      <c r="AL85" s="109"/>
      <c r="AM85" s="109"/>
      <c r="AN85" s="110"/>
      <c r="AO85" s="60">
        <v>0</v>
      </c>
      <c r="AP85" s="60"/>
      <c r="AQ85" s="60"/>
      <c r="AR85" s="60"/>
      <c r="AS85" s="60"/>
      <c r="AT85" s="60"/>
      <c r="AU85" s="60"/>
      <c r="AV85" s="60"/>
      <c r="AW85" s="60">
        <v>148191</v>
      </c>
      <c r="AX85" s="60"/>
      <c r="AY85" s="60"/>
      <c r="AZ85" s="60"/>
      <c r="BA85" s="60"/>
      <c r="BB85" s="60"/>
      <c r="BC85" s="60"/>
      <c r="BD85" s="60"/>
      <c r="BE85" s="60">
        <f t="shared" si="0"/>
        <v>148191</v>
      </c>
      <c r="BF85" s="60"/>
      <c r="BG85" s="60"/>
      <c r="BH85" s="60"/>
      <c r="BI85" s="60"/>
      <c r="BJ85" s="60"/>
      <c r="BK85" s="60"/>
      <c r="BL85" s="60"/>
    </row>
    <row r="86" spans="1:64" s="4" customFormat="1" ht="12.75" customHeight="1">
      <c r="A86" s="80">
        <v>0</v>
      </c>
      <c r="B86" s="80"/>
      <c r="C86" s="80"/>
      <c r="D86" s="80"/>
      <c r="E86" s="80"/>
      <c r="F86" s="80"/>
      <c r="G86" s="111" t="s">
        <v>94</v>
      </c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3"/>
      <c r="Z86" s="81"/>
      <c r="AA86" s="81"/>
      <c r="AB86" s="81"/>
      <c r="AC86" s="81"/>
      <c r="AD86" s="81"/>
      <c r="AE86" s="111"/>
      <c r="AF86" s="112"/>
      <c r="AG86" s="112"/>
      <c r="AH86" s="112"/>
      <c r="AI86" s="112"/>
      <c r="AJ86" s="112"/>
      <c r="AK86" s="112"/>
      <c r="AL86" s="112"/>
      <c r="AM86" s="112"/>
      <c r="AN86" s="113"/>
      <c r="AO86" s="90"/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>
        <f t="shared" si="0"/>
        <v>0</v>
      </c>
      <c r="BF86" s="90"/>
      <c r="BG86" s="90"/>
      <c r="BH86" s="90"/>
      <c r="BI86" s="90"/>
      <c r="BJ86" s="90"/>
      <c r="BK86" s="90"/>
      <c r="BL86" s="90"/>
    </row>
    <row r="87" spans="1:64" ht="12.75" customHeight="1">
      <c r="A87" s="43">
        <v>1</v>
      </c>
      <c r="B87" s="43"/>
      <c r="C87" s="43"/>
      <c r="D87" s="43"/>
      <c r="E87" s="43"/>
      <c r="F87" s="43"/>
      <c r="G87" s="108" t="s">
        <v>95</v>
      </c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10"/>
      <c r="Z87" s="92" t="s">
        <v>75</v>
      </c>
      <c r="AA87" s="92"/>
      <c r="AB87" s="92"/>
      <c r="AC87" s="92"/>
      <c r="AD87" s="92"/>
      <c r="AE87" s="108" t="s">
        <v>76</v>
      </c>
      <c r="AF87" s="109"/>
      <c r="AG87" s="109"/>
      <c r="AH87" s="109"/>
      <c r="AI87" s="109"/>
      <c r="AJ87" s="109"/>
      <c r="AK87" s="109"/>
      <c r="AL87" s="109"/>
      <c r="AM87" s="109"/>
      <c r="AN87" s="110"/>
      <c r="AO87" s="60">
        <v>1771</v>
      </c>
      <c r="AP87" s="60"/>
      <c r="AQ87" s="60"/>
      <c r="AR87" s="60"/>
      <c r="AS87" s="60"/>
      <c r="AT87" s="60"/>
      <c r="AU87" s="60"/>
      <c r="AV87" s="60"/>
      <c r="AW87" s="60">
        <v>0</v>
      </c>
      <c r="AX87" s="60"/>
      <c r="AY87" s="60"/>
      <c r="AZ87" s="60"/>
      <c r="BA87" s="60"/>
      <c r="BB87" s="60"/>
      <c r="BC87" s="60"/>
      <c r="BD87" s="60"/>
      <c r="BE87" s="60">
        <f t="shared" si="0"/>
        <v>1771</v>
      </c>
      <c r="BF87" s="60"/>
      <c r="BG87" s="60"/>
      <c r="BH87" s="60"/>
      <c r="BI87" s="60"/>
      <c r="BJ87" s="60"/>
      <c r="BK87" s="60"/>
      <c r="BL87" s="60"/>
    </row>
    <row r="88" spans="1:64" ht="12.75" customHeight="1">
      <c r="A88" s="43">
        <v>2</v>
      </c>
      <c r="B88" s="43"/>
      <c r="C88" s="43"/>
      <c r="D88" s="43"/>
      <c r="E88" s="43"/>
      <c r="F88" s="43"/>
      <c r="G88" s="108" t="s">
        <v>96</v>
      </c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09"/>
      <c r="Y88" s="110"/>
      <c r="Z88" s="92" t="s">
        <v>75</v>
      </c>
      <c r="AA88" s="92"/>
      <c r="AB88" s="92"/>
      <c r="AC88" s="92"/>
      <c r="AD88" s="92"/>
      <c r="AE88" s="108" t="s">
        <v>76</v>
      </c>
      <c r="AF88" s="109"/>
      <c r="AG88" s="109"/>
      <c r="AH88" s="109"/>
      <c r="AI88" s="109"/>
      <c r="AJ88" s="109"/>
      <c r="AK88" s="109"/>
      <c r="AL88" s="109"/>
      <c r="AM88" s="109"/>
      <c r="AN88" s="110"/>
      <c r="AO88" s="60">
        <v>180</v>
      </c>
      <c r="AP88" s="60"/>
      <c r="AQ88" s="60"/>
      <c r="AR88" s="60"/>
      <c r="AS88" s="60"/>
      <c r="AT88" s="60"/>
      <c r="AU88" s="60"/>
      <c r="AV88" s="60"/>
      <c r="AW88" s="60">
        <v>0</v>
      </c>
      <c r="AX88" s="60"/>
      <c r="AY88" s="60"/>
      <c r="AZ88" s="60"/>
      <c r="BA88" s="60"/>
      <c r="BB88" s="60"/>
      <c r="BC88" s="60"/>
      <c r="BD88" s="60"/>
      <c r="BE88" s="60">
        <f t="shared" si="0"/>
        <v>180</v>
      </c>
      <c r="BF88" s="60"/>
      <c r="BG88" s="60"/>
      <c r="BH88" s="60"/>
      <c r="BI88" s="60"/>
      <c r="BJ88" s="60"/>
      <c r="BK88" s="60"/>
      <c r="BL88" s="60"/>
    </row>
    <row r="89" spans="1:64" ht="12.75" customHeight="1">
      <c r="A89" s="43">
        <v>3</v>
      </c>
      <c r="B89" s="43"/>
      <c r="C89" s="43"/>
      <c r="D89" s="43"/>
      <c r="E89" s="43"/>
      <c r="F89" s="43"/>
      <c r="G89" s="108" t="s">
        <v>97</v>
      </c>
      <c r="H89" s="109"/>
      <c r="I89" s="109"/>
      <c r="J89" s="109"/>
      <c r="K89" s="109"/>
      <c r="L89" s="109"/>
      <c r="M89" s="109"/>
      <c r="N89" s="109"/>
      <c r="O89" s="109"/>
      <c r="P89" s="109"/>
      <c r="Q89" s="109"/>
      <c r="R89" s="109"/>
      <c r="S89" s="109"/>
      <c r="T89" s="109"/>
      <c r="U89" s="109"/>
      <c r="V89" s="109"/>
      <c r="W89" s="109"/>
      <c r="X89" s="109"/>
      <c r="Y89" s="110"/>
      <c r="Z89" s="92" t="s">
        <v>75</v>
      </c>
      <c r="AA89" s="92"/>
      <c r="AB89" s="92"/>
      <c r="AC89" s="92"/>
      <c r="AD89" s="92"/>
      <c r="AE89" s="108" t="s">
        <v>76</v>
      </c>
      <c r="AF89" s="109"/>
      <c r="AG89" s="109"/>
      <c r="AH89" s="109"/>
      <c r="AI89" s="109"/>
      <c r="AJ89" s="109"/>
      <c r="AK89" s="109"/>
      <c r="AL89" s="109"/>
      <c r="AM89" s="109"/>
      <c r="AN89" s="110"/>
      <c r="AO89" s="60">
        <v>209</v>
      </c>
      <c r="AP89" s="60"/>
      <c r="AQ89" s="60"/>
      <c r="AR89" s="60"/>
      <c r="AS89" s="60"/>
      <c r="AT89" s="60"/>
      <c r="AU89" s="60"/>
      <c r="AV89" s="60"/>
      <c r="AW89" s="60">
        <v>0</v>
      </c>
      <c r="AX89" s="60"/>
      <c r="AY89" s="60"/>
      <c r="AZ89" s="60"/>
      <c r="BA89" s="60"/>
      <c r="BB89" s="60"/>
      <c r="BC89" s="60"/>
      <c r="BD89" s="60"/>
      <c r="BE89" s="60">
        <f t="shared" si="0"/>
        <v>209</v>
      </c>
      <c r="BF89" s="60"/>
      <c r="BG89" s="60"/>
      <c r="BH89" s="60"/>
      <c r="BI89" s="60"/>
      <c r="BJ89" s="60"/>
      <c r="BK89" s="60"/>
      <c r="BL89" s="60"/>
    </row>
    <row r="90" spans="1:64" ht="12.75" customHeight="1">
      <c r="A90" s="43">
        <v>4</v>
      </c>
      <c r="B90" s="43"/>
      <c r="C90" s="43"/>
      <c r="D90" s="43"/>
      <c r="E90" s="43"/>
      <c r="F90" s="43"/>
      <c r="G90" s="108" t="s">
        <v>98</v>
      </c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10"/>
      <c r="Z90" s="92" t="s">
        <v>75</v>
      </c>
      <c r="AA90" s="92"/>
      <c r="AB90" s="92"/>
      <c r="AC90" s="92"/>
      <c r="AD90" s="92"/>
      <c r="AE90" s="108" t="s">
        <v>76</v>
      </c>
      <c r="AF90" s="109"/>
      <c r="AG90" s="109"/>
      <c r="AH90" s="109"/>
      <c r="AI90" s="109"/>
      <c r="AJ90" s="109"/>
      <c r="AK90" s="109"/>
      <c r="AL90" s="109"/>
      <c r="AM90" s="109"/>
      <c r="AN90" s="110"/>
      <c r="AO90" s="60">
        <v>1382</v>
      </c>
      <c r="AP90" s="60"/>
      <c r="AQ90" s="60"/>
      <c r="AR90" s="60"/>
      <c r="AS90" s="60"/>
      <c r="AT90" s="60"/>
      <c r="AU90" s="60"/>
      <c r="AV90" s="60"/>
      <c r="AW90" s="60">
        <v>0</v>
      </c>
      <c r="AX90" s="60"/>
      <c r="AY90" s="60"/>
      <c r="AZ90" s="60"/>
      <c r="BA90" s="60"/>
      <c r="BB90" s="60"/>
      <c r="BC90" s="60"/>
      <c r="BD90" s="60"/>
      <c r="BE90" s="60">
        <f t="shared" si="0"/>
        <v>1382</v>
      </c>
      <c r="BF90" s="60"/>
      <c r="BG90" s="60"/>
      <c r="BH90" s="60"/>
      <c r="BI90" s="60"/>
      <c r="BJ90" s="60"/>
      <c r="BK90" s="60"/>
      <c r="BL90" s="60"/>
    </row>
    <row r="91" spans="1:64" ht="12.75" customHeight="1">
      <c r="A91" s="43">
        <v>5</v>
      </c>
      <c r="B91" s="43"/>
      <c r="C91" s="43"/>
      <c r="D91" s="43"/>
      <c r="E91" s="43"/>
      <c r="F91" s="43"/>
      <c r="G91" s="108" t="s">
        <v>99</v>
      </c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10"/>
      <c r="Z91" s="92" t="s">
        <v>75</v>
      </c>
      <c r="AA91" s="92"/>
      <c r="AB91" s="92"/>
      <c r="AC91" s="92"/>
      <c r="AD91" s="92"/>
      <c r="AE91" s="108" t="s">
        <v>100</v>
      </c>
      <c r="AF91" s="109"/>
      <c r="AG91" s="109"/>
      <c r="AH91" s="109"/>
      <c r="AI91" s="109"/>
      <c r="AJ91" s="109"/>
      <c r="AK91" s="109"/>
      <c r="AL91" s="109"/>
      <c r="AM91" s="109"/>
      <c r="AN91" s="110"/>
      <c r="AO91" s="60">
        <v>180</v>
      </c>
      <c r="AP91" s="60"/>
      <c r="AQ91" s="60"/>
      <c r="AR91" s="60"/>
      <c r="AS91" s="60"/>
      <c r="AT91" s="60"/>
      <c r="AU91" s="60"/>
      <c r="AV91" s="60"/>
      <c r="AW91" s="60">
        <v>0</v>
      </c>
      <c r="AX91" s="60"/>
      <c r="AY91" s="60"/>
      <c r="AZ91" s="60"/>
      <c r="BA91" s="60"/>
      <c r="BB91" s="60"/>
      <c r="BC91" s="60"/>
      <c r="BD91" s="60"/>
      <c r="BE91" s="60">
        <f t="shared" si="0"/>
        <v>180</v>
      </c>
      <c r="BF91" s="60"/>
      <c r="BG91" s="60"/>
      <c r="BH91" s="60"/>
      <c r="BI91" s="60"/>
      <c r="BJ91" s="60"/>
      <c r="BK91" s="60"/>
      <c r="BL91" s="60"/>
    </row>
    <row r="92" spans="1:64" ht="15.75" customHeight="1">
      <c r="A92" s="43">
        <v>6</v>
      </c>
      <c r="B92" s="43"/>
      <c r="C92" s="43"/>
      <c r="D92" s="43"/>
      <c r="E92" s="43"/>
      <c r="F92" s="43"/>
      <c r="G92" s="108" t="s">
        <v>101</v>
      </c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10"/>
      <c r="Z92" s="92" t="s">
        <v>75</v>
      </c>
      <c r="AA92" s="92"/>
      <c r="AB92" s="92"/>
      <c r="AC92" s="92"/>
      <c r="AD92" s="92"/>
      <c r="AE92" s="108" t="s">
        <v>91</v>
      </c>
      <c r="AF92" s="109"/>
      <c r="AG92" s="109"/>
      <c r="AH92" s="109"/>
      <c r="AI92" s="109"/>
      <c r="AJ92" s="109"/>
      <c r="AK92" s="109"/>
      <c r="AL92" s="109"/>
      <c r="AM92" s="109"/>
      <c r="AN92" s="110"/>
      <c r="AO92" s="60">
        <v>0</v>
      </c>
      <c r="AP92" s="60"/>
      <c r="AQ92" s="60"/>
      <c r="AR92" s="60"/>
      <c r="AS92" s="60"/>
      <c r="AT92" s="60"/>
      <c r="AU92" s="60"/>
      <c r="AV92" s="60"/>
      <c r="AW92" s="60">
        <v>44</v>
      </c>
      <c r="AX92" s="60"/>
      <c r="AY92" s="60"/>
      <c r="AZ92" s="60"/>
      <c r="BA92" s="60"/>
      <c r="BB92" s="60"/>
      <c r="BC92" s="60"/>
      <c r="BD92" s="60"/>
      <c r="BE92" s="60">
        <f t="shared" si="0"/>
        <v>44</v>
      </c>
      <c r="BF92" s="60"/>
      <c r="BG92" s="60"/>
      <c r="BH92" s="60"/>
      <c r="BI92" s="60"/>
      <c r="BJ92" s="60"/>
      <c r="BK92" s="60"/>
      <c r="BL92" s="60"/>
    </row>
    <row r="93" spans="1:64" ht="0.75" customHeight="1">
      <c r="A93" s="43">
        <v>7</v>
      </c>
      <c r="B93" s="43"/>
      <c r="C93" s="43"/>
      <c r="D93" s="43"/>
      <c r="E93" s="43"/>
      <c r="F93" s="43"/>
      <c r="G93" s="108" t="s">
        <v>102</v>
      </c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10"/>
      <c r="Z93" s="92" t="s">
        <v>75</v>
      </c>
      <c r="AA93" s="92"/>
      <c r="AB93" s="92"/>
      <c r="AC93" s="92"/>
      <c r="AD93" s="92"/>
      <c r="AE93" s="108" t="s">
        <v>91</v>
      </c>
      <c r="AF93" s="109"/>
      <c r="AG93" s="109"/>
      <c r="AH93" s="109"/>
      <c r="AI93" s="109"/>
      <c r="AJ93" s="109"/>
      <c r="AK93" s="109"/>
      <c r="AL93" s="109"/>
      <c r="AM93" s="109"/>
      <c r="AN93" s="110"/>
      <c r="AO93" s="60">
        <v>0</v>
      </c>
      <c r="AP93" s="60"/>
      <c r="AQ93" s="60"/>
      <c r="AR93" s="60"/>
      <c r="AS93" s="60"/>
      <c r="AT93" s="60"/>
      <c r="AU93" s="60"/>
      <c r="AV93" s="60"/>
      <c r="AW93" s="60">
        <v>1</v>
      </c>
      <c r="AX93" s="60"/>
      <c r="AY93" s="60"/>
      <c r="AZ93" s="60"/>
      <c r="BA93" s="60"/>
      <c r="BB93" s="60"/>
      <c r="BC93" s="60"/>
      <c r="BD93" s="60"/>
      <c r="BE93" s="60">
        <f t="shared" si="0"/>
        <v>1</v>
      </c>
      <c r="BF93" s="60"/>
      <c r="BG93" s="60"/>
      <c r="BH93" s="60"/>
      <c r="BI93" s="60"/>
      <c r="BJ93" s="60"/>
      <c r="BK93" s="60"/>
      <c r="BL93" s="60"/>
    </row>
    <row r="94" spans="1:64" ht="17.25" customHeight="1">
      <c r="A94" s="43">
        <v>7</v>
      </c>
      <c r="B94" s="43"/>
      <c r="C94" s="43"/>
      <c r="D94" s="43"/>
      <c r="E94" s="43"/>
      <c r="F94" s="43"/>
      <c r="G94" s="108" t="s">
        <v>103</v>
      </c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10"/>
      <c r="Z94" s="92" t="s">
        <v>75</v>
      </c>
      <c r="AA94" s="92"/>
      <c r="AB94" s="92"/>
      <c r="AC94" s="92"/>
      <c r="AD94" s="92"/>
      <c r="AE94" s="108" t="s">
        <v>93</v>
      </c>
      <c r="AF94" s="109"/>
      <c r="AG94" s="109"/>
      <c r="AH94" s="109"/>
      <c r="AI94" s="109"/>
      <c r="AJ94" s="109"/>
      <c r="AK94" s="109"/>
      <c r="AL94" s="109"/>
      <c r="AM94" s="109"/>
      <c r="AN94" s="110"/>
      <c r="AO94" s="60">
        <v>0</v>
      </c>
      <c r="AP94" s="60"/>
      <c r="AQ94" s="60"/>
      <c r="AR94" s="60"/>
      <c r="AS94" s="60"/>
      <c r="AT94" s="60"/>
      <c r="AU94" s="60"/>
      <c r="AV94" s="60"/>
      <c r="AW94" s="60">
        <v>1</v>
      </c>
      <c r="AX94" s="60"/>
      <c r="AY94" s="60"/>
      <c r="AZ94" s="60"/>
      <c r="BA94" s="60"/>
      <c r="BB94" s="60"/>
      <c r="BC94" s="60"/>
      <c r="BD94" s="60"/>
      <c r="BE94" s="60">
        <f t="shared" si="0"/>
        <v>1</v>
      </c>
      <c r="BF94" s="60"/>
      <c r="BG94" s="60"/>
      <c r="BH94" s="60"/>
      <c r="BI94" s="60"/>
      <c r="BJ94" s="60"/>
      <c r="BK94" s="60"/>
      <c r="BL94" s="60"/>
    </row>
    <row r="95" spans="1:64" s="4" customFormat="1" ht="12.75" customHeight="1">
      <c r="A95" s="80">
        <v>0</v>
      </c>
      <c r="B95" s="80"/>
      <c r="C95" s="80"/>
      <c r="D95" s="80"/>
      <c r="E95" s="80"/>
      <c r="F95" s="80"/>
      <c r="G95" s="111" t="s">
        <v>104</v>
      </c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3"/>
      <c r="Z95" s="81"/>
      <c r="AA95" s="81"/>
      <c r="AB95" s="81"/>
      <c r="AC95" s="81"/>
      <c r="AD95" s="81"/>
      <c r="AE95" s="111"/>
      <c r="AF95" s="112"/>
      <c r="AG95" s="112"/>
      <c r="AH95" s="112"/>
      <c r="AI95" s="112"/>
      <c r="AJ95" s="112"/>
      <c r="AK95" s="112"/>
      <c r="AL95" s="112"/>
      <c r="AM95" s="112"/>
      <c r="AN95" s="113"/>
      <c r="AO95" s="90"/>
      <c r="AP95" s="90"/>
      <c r="AQ95" s="90"/>
      <c r="AR95" s="90"/>
      <c r="AS95" s="90"/>
      <c r="AT95" s="90"/>
      <c r="AU95" s="90"/>
      <c r="AV95" s="90"/>
      <c r="AW95" s="90"/>
      <c r="AX95" s="90"/>
      <c r="AY95" s="90"/>
      <c r="AZ95" s="90"/>
      <c r="BA95" s="90"/>
      <c r="BB95" s="90"/>
      <c r="BC95" s="90"/>
      <c r="BD95" s="90"/>
      <c r="BE95" s="90">
        <f t="shared" si="0"/>
        <v>0</v>
      </c>
      <c r="BF95" s="90"/>
      <c r="BG95" s="90"/>
      <c r="BH95" s="90"/>
      <c r="BI95" s="90"/>
      <c r="BJ95" s="90"/>
      <c r="BK95" s="90"/>
      <c r="BL95" s="90"/>
    </row>
    <row r="96" spans="1:64" ht="12.75" customHeight="1">
      <c r="A96" s="43">
        <v>1</v>
      </c>
      <c r="B96" s="43"/>
      <c r="C96" s="43"/>
      <c r="D96" s="43"/>
      <c r="E96" s="43"/>
      <c r="F96" s="43"/>
      <c r="G96" s="108" t="s">
        <v>105</v>
      </c>
      <c r="H96" s="109"/>
      <c r="I96" s="109"/>
      <c r="J96" s="109"/>
      <c r="K96" s="109"/>
      <c r="L96" s="109"/>
      <c r="M96" s="109"/>
      <c r="N96" s="109"/>
      <c r="O96" s="109"/>
      <c r="P96" s="109"/>
      <c r="Q96" s="109"/>
      <c r="R96" s="109"/>
      <c r="S96" s="109"/>
      <c r="T96" s="109"/>
      <c r="U96" s="109"/>
      <c r="V96" s="109"/>
      <c r="W96" s="109"/>
      <c r="X96" s="109"/>
      <c r="Y96" s="110"/>
      <c r="Z96" s="92" t="s">
        <v>106</v>
      </c>
      <c r="AA96" s="92"/>
      <c r="AB96" s="92"/>
      <c r="AC96" s="92"/>
      <c r="AD96" s="92"/>
      <c r="AE96" s="108" t="s">
        <v>100</v>
      </c>
      <c r="AF96" s="109"/>
      <c r="AG96" s="109"/>
      <c r="AH96" s="109"/>
      <c r="AI96" s="109"/>
      <c r="AJ96" s="109"/>
      <c r="AK96" s="109"/>
      <c r="AL96" s="109"/>
      <c r="AM96" s="109"/>
      <c r="AN96" s="110"/>
      <c r="AO96" s="60">
        <v>281120</v>
      </c>
      <c r="AP96" s="60"/>
      <c r="AQ96" s="60"/>
      <c r="AR96" s="60"/>
      <c r="AS96" s="60"/>
      <c r="AT96" s="60"/>
      <c r="AU96" s="60"/>
      <c r="AV96" s="60"/>
      <c r="AW96" s="60">
        <v>0</v>
      </c>
      <c r="AX96" s="60"/>
      <c r="AY96" s="60"/>
      <c r="AZ96" s="60"/>
      <c r="BA96" s="60"/>
      <c r="BB96" s="60"/>
      <c r="BC96" s="60"/>
      <c r="BD96" s="60"/>
      <c r="BE96" s="60">
        <f t="shared" si="0"/>
        <v>281120</v>
      </c>
      <c r="BF96" s="60"/>
      <c r="BG96" s="60"/>
      <c r="BH96" s="60"/>
      <c r="BI96" s="60"/>
      <c r="BJ96" s="60"/>
      <c r="BK96" s="60"/>
      <c r="BL96" s="60"/>
    </row>
    <row r="97" spans="1:64" ht="12.75" customHeight="1">
      <c r="A97" s="43">
        <v>2</v>
      </c>
      <c r="B97" s="43"/>
      <c r="C97" s="43"/>
      <c r="D97" s="43"/>
      <c r="E97" s="43"/>
      <c r="F97" s="43"/>
      <c r="G97" s="108" t="s">
        <v>107</v>
      </c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10"/>
      <c r="Z97" s="92" t="s">
        <v>108</v>
      </c>
      <c r="AA97" s="92"/>
      <c r="AB97" s="92"/>
      <c r="AC97" s="92"/>
      <c r="AD97" s="92"/>
      <c r="AE97" s="108" t="s">
        <v>93</v>
      </c>
      <c r="AF97" s="109"/>
      <c r="AG97" s="109"/>
      <c r="AH97" s="109"/>
      <c r="AI97" s="109"/>
      <c r="AJ97" s="109"/>
      <c r="AK97" s="109"/>
      <c r="AL97" s="109"/>
      <c r="AM97" s="109"/>
      <c r="AN97" s="110"/>
      <c r="AO97" s="60">
        <v>28.1</v>
      </c>
      <c r="AP97" s="60"/>
      <c r="AQ97" s="60"/>
      <c r="AR97" s="60"/>
      <c r="AS97" s="60"/>
      <c r="AT97" s="60"/>
      <c r="AU97" s="60"/>
      <c r="AV97" s="60"/>
      <c r="AW97" s="60">
        <v>0</v>
      </c>
      <c r="AX97" s="60"/>
      <c r="AY97" s="60"/>
      <c r="AZ97" s="60"/>
      <c r="BA97" s="60"/>
      <c r="BB97" s="60"/>
      <c r="BC97" s="60"/>
      <c r="BD97" s="60"/>
      <c r="BE97" s="60">
        <f t="shared" si="0"/>
        <v>28.1</v>
      </c>
      <c r="BF97" s="60"/>
      <c r="BG97" s="60"/>
      <c r="BH97" s="60"/>
      <c r="BI97" s="60"/>
      <c r="BJ97" s="60"/>
      <c r="BK97" s="60"/>
      <c r="BL97" s="60"/>
    </row>
    <row r="98" spans="1:64" ht="25.5" customHeight="1">
      <c r="A98" s="43">
        <v>3</v>
      </c>
      <c r="B98" s="43"/>
      <c r="C98" s="43"/>
      <c r="D98" s="43"/>
      <c r="E98" s="43"/>
      <c r="F98" s="43"/>
      <c r="G98" s="108" t="s">
        <v>109</v>
      </c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10"/>
      <c r="Z98" s="92" t="s">
        <v>110</v>
      </c>
      <c r="AA98" s="92"/>
      <c r="AB98" s="92"/>
      <c r="AC98" s="92"/>
      <c r="AD98" s="92"/>
      <c r="AE98" s="108" t="s">
        <v>100</v>
      </c>
      <c r="AF98" s="109"/>
      <c r="AG98" s="109"/>
      <c r="AH98" s="109"/>
      <c r="AI98" s="109"/>
      <c r="AJ98" s="109"/>
      <c r="AK98" s="109"/>
      <c r="AL98" s="109"/>
      <c r="AM98" s="109"/>
      <c r="AN98" s="110"/>
      <c r="AO98" s="60">
        <v>43776</v>
      </c>
      <c r="AP98" s="60"/>
      <c r="AQ98" s="60"/>
      <c r="AR98" s="60"/>
      <c r="AS98" s="60"/>
      <c r="AT98" s="60"/>
      <c r="AU98" s="60"/>
      <c r="AV98" s="60"/>
      <c r="AW98" s="60">
        <v>0</v>
      </c>
      <c r="AX98" s="60"/>
      <c r="AY98" s="60"/>
      <c r="AZ98" s="60"/>
      <c r="BA98" s="60"/>
      <c r="BB98" s="60"/>
      <c r="BC98" s="60"/>
      <c r="BD98" s="60"/>
      <c r="BE98" s="60">
        <f t="shared" si="0"/>
        <v>43776</v>
      </c>
      <c r="BF98" s="60"/>
      <c r="BG98" s="60"/>
      <c r="BH98" s="60"/>
      <c r="BI98" s="60"/>
      <c r="BJ98" s="60"/>
      <c r="BK98" s="60"/>
      <c r="BL98" s="60"/>
    </row>
    <row r="99" spans="1:64" ht="12.75" customHeight="1">
      <c r="A99" s="43">
        <v>4</v>
      </c>
      <c r="B99" s="43"/>
      <c r="C99" s="43"/>
      <c r="D99" s="43"/>
      <c r="E99" s="43"/>
      <c r="F99" s="43"/>
      <c r="G99" s="108" t="s">
        <v>111</v>
      </c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10"/>
      <c r="Z99" s="92" t="s">
        <v>112</v>
      </c>
      <c r="AA99" s="92"/>
      <c r="AB99" s="92"/>
      <c r="AC99" s="92"/>
      <c r="AD99" s="92"/>
      <c r="AE99" s="108" t="s">
        <v>93</v>
      </c>
      <c r="AF99" s="109"/>
      <c r="AG99" s="109"/>
      <c r="AH99" s="109"/>
      <c r="AI99" s="109"/>
      <c r="AJ99" s="109"/>
      <c r="AK99" s="109"/>
      <c r="AL99" s="109"/>
      <c r="AM99" s="109"/>
      <c r="AN99" s="110"/>
      <c r="AO99" s="60">
        <v>0</v>
      </c>
      <c r="AP99" s="60"/>
      <c r="AQ99" s="60"/>
      <c r="AR99" s="60"/>
      <c r="AS99" s="60"/>
      <c r="AT99" s="60"/>
      <c r="AU99" s="60"/>
      <c r="AV99" s="60"/>
      <c r="AW99" s="60">
        <v>18.399999999999999</v>
      </c>
      <c r="AX99" s="60"/>
      <c r="AY99" s="60"/>
      <c r="AZ99" s="60"/>
      <c r="BA99" s="60"/>
      <c r="BB99" s="60"/>
      <c r="BC99" s="60"/>
      <c r="BD99" s="60"/>
      <c r="BE99" s="60">
        <f t="shared" si="0"/>
        <v>18.399999999999999</v>
      </c>
      <c r="BF99" s="60"/>
      <c r="BG99" s="60"/>
      <c r="BH99" s="60"/>
      <c r="BI99" s="60"/>
      <c r="BJ99" s="60"/>
      <c r="BK99" s="60"/>
      <c r="BL99" s="60"/>
    </row>
    <row r="100" spans="1:64" ht="12.75" customHeight="1">
      <c r="A100" s="43">
        <v>5</v>
      </c>
      <c r="B100" s="43"/>
      <c r="C100" s="43"/>
      <c r="D100" s="43"/>
      <c r="E100" s="43"/>
      <c r="F100" s="43"/>
      <c r="G100" s="108" t="s">
        <v>113</v>
      </c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10"/>
      <c r="Z100" s="92" t="s">
        <v>112</v>
      </c>
      <c r="AA100" s="92"/>
      <c r="AB100" s="92"/>
      <c r="AC100" s="92"/>
      <c r="AD100" s="92"/>
      <c r="AE100" s="108" t="s">
        <v>93</v>
      </c>
      <c r="AF100" s="109"/>
      <c r="AG100" s="109"/>
      <c r="AH100" s="109"/>
      <c r="AI100" s="109"/>
      <c r="AJ100" s="109"/>
      <c r="AK100" s="109"/>
      <c r="AL100" s="109"/>
      <c r="AM100" s="109"/>
      <c r="AN100" s="110"/>
      <c r="AO100" s="60">
        <v>0</v>
      </c>
      <c r="AP100" s="60"/>
      <c r="AQ100" s="60"/>
      <c r="AR100" s="60"/>
      <c r="AS100" s="60"/>
      <c r="AT100" s="60"/>
      <c r="AU100" s="60"/>
      <c r="AV100" s="60"/>
      <c r="AW100" s="60">
        <v>148.19999999999999</v>
      </c>
      <c r="AX100" s="60"/>
      <c r="AY100" s="60"/>
      <c r="AZ100" s="60"/>
      <c r="BA100" s="60"/>
      <c r="BB100" s="60"/>
      <c r="BC100" s="60"/>
      <c r="BD100" s="60"/>
      <c r="BE100" s="60">
        <f t="shared" si="0"/>
        <v>148.19999999999999</v>
      </c>
      <c r="BF100" s="60"/>
      <c r="BG100" s="60"/>
      <c r="BH100" s="60"/>
      <c r="BI100" s="60"/>
      <c r="BJ100" s="60"/>
      <c r="BK100" s="60"/>
      <c r="BL100" s="60"/>
    </row>
    <row r="101" spans="1:64" s="4" customFormat="1" ht="12.75" customHeight="1">
      <c r="A101" s="80">
        <v>0</v>
      </c>
      <c r="B101" s="80"/>
      <c r="C101" s="80"/>
      <c r="D101" s="80"/>
      <c r="E101" s="80"/>
      <c r="F101" s="80"/>
      <c r="G101" s="111" t="s">
        <v>114</v>
      </c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3"/>
      <c r="Z101" s="81"/>
      <c r="AA101" s="81"/>
      <c r="AB101" s="81"/>
      <c r="AC101" s="81"/>
      <c r="AD101" s="81"/>
      <c r="AE101" s="111"/>
      <c r="AF101" s="112"/>
      <c r="AG101" s="112"/>
      <c r="AH101" s="112"/>
      <c r="AI101" s="112"/>
      <c r="AJ101" s="112"/>
      <c r="AK101" s="112"/>
      <c r="AL101" s="112"/>
      <c r="AM101" s="112"/>
      <c r="AN101" s="113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>
        <f t="shared" si="0"/>
        <v>0</v>
      </c>
      <c r="BF101" s="90"/>
      <c r="BG101" s="90"/>
      <c r="BH101" s="90"/>
      <c r="BI101" s="90"/>
      <c r="BJ101" s="90"/>
      <c r="BK101" s="90"/>
      <c r="BL101" s="90"/>
    </row>
    <row r="102" spans="1:64" ht="12.75" customHeight="1">
      <c r="A102" s="43">
        <v>1</v>
      </c>
      <c r="B102" s="43"/>
      <c r="C102" s="43"/>
      <c r="D102" s="43"/>
      <c r="E102" s="43"/>
      <c r="F102" s="43"/>
      <c r="G102" s="108" t="s">
        <v>115</v>
      </c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  <c r="R102" s="109"/>
      <c r="S102" s="109"/>
      <c r="T102" s="109"/>
      <c r="U102" s="109"/>
      <c r="V102" s="109"/>
      <c r="W102" s="109"/>
      <c r="X102" s="109"/>
      <c r="Y102" s="110"/>
      <c r="Z102" s="92" t="s">
        <v>116</v>
      </c>
      <c r="AA102" s="92"/>
      <c r="AB102" s="92"/>
      <c r="AC102" s="92"/>
      <c r="AD102" s="92"/>
      <c r="AE102" s="108" t="s">
        <v>100</v>
      </c>
      <c r="AF102" s="109"/>
      <c r="AG102" s="109"/>
      <c r="AH102" s="109"/>
      <c r="AI102" s="109"/>
      <c r="AJ102" s="109"/>
      <c r="AK102" s="109"/>
      <c r="AL102" s="109"/>
      <c r="AM102" s="109"/>
      <c r="AN102" s="110"/>
      <c r="AO102" s="60">
        <v>160</v>
      </c>
      <c r="AP102" s="60"/>
      <c r="AQ102" s="60"/>
      <c r="AR102" s="60"/>
      <c r="AS102" s="60"/>
      <c r="AT102" s="60"/>
      <c r="AU102" s="60"/>
      <c r="AV102" s="60"/>
      <c r="AW102" s="60">
        <v>0</v>
      </c>
      <c r="AX102" s="60"/>
      <c r="AY102" s="60"/>
      <c r="AZ102" s="60"/>
      <c r="BA102" s="60"/>
      <c r="BB102" s="60"/>
      <c r="BC102" s="60"/>
      <c r="BD102" s="60"/>
      <c r="BE102" s="60">
        <f t="shared" si="0"/>
        <v>160</v>
      </c>
      <c r="BF102" s="60"/>
      <c r="BG102" s="60"/>
      <c r="BH102" s="60"/>
      <c r="BI102" s="60"/>
      <c r="BJ102" s="60"/>
      <c r="BK102" s="60"/>
      <c r="BL102" s="60"/>
    </row>
    <row r="103" spans="1:64" ht="25.5" customHeight="1">
      <c r="A103" s="43">
        <v>2</v>
      </c>
      <c r="B103" s="43"/>
      <c r="C103" s="43"/>
      <c r="D103" s="43"/>
      <c r="E103" s="43"/>
      <c r="F103" s="43"/>
      <c r="G103" s="108" t="s">
        <v>117</v>
      </c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09"/>
      <c r="Y103" s="110"/>
      <c r="Z103" s="92" t="s">
        <v>116</v>
      </c>
      <c r="AA103" s="92"/>
      <c r="AB103" s="92"/>
      <c r="AC103" s="92"/>
      <c r="AD103" s="92"/>
      <c r="AE103" s="108" t="s">
        <v>100</v>
      </c>
      <c r="AF103" s="109"/>
      <c r="AG103" s="109"/>
      <c r="AH103" s="109"/>
      <c r="AI103" s="109"/>
      <c r="AJ103" s="109"/>
      <c r="AK103" s="109"/>
      <c r="AL103" s="109"/>
      <c r="AM103" s="109"/>
      <c r="AN103" s="110"/>
      <c r="AO103" s="60">
        <v>228</v>
      </c>
      <c r="AP103" s="60"/>
      <c r="AQ103" s="60"/>
      <c r="AR103" s="60"/>
      <c r="AS103" s="60"/>
      <c r="AT103" s="60"/>
      <c r="AU103" s="60"/>
      <c r="AV103" s="60"/>
      <c r="AW103" s="60">
        <v>0</v>
      </c>
      <c r="AX103" s="60"/>
      <c r="AY103" s="60"/>
      <c r="AZ103" s="60"/>
      <c r="BA103" s="60"/>
      <c r="BB103" s="60"/>
      <c r="BC103" s="60"/>
      <c r="BD103" s="60"/>
      <c r="BE103" s="60">
        <f t="shared" si="0"/>
        <v>228</v>
      </c>
      <c r="BF103" s="60"/>
      <c r="BG103" s="60"/>
      <c r="BH103" s="60"/>
      <c r="BI103" s="60"/>
      <c r="BJ103" s="60"/>
      <c r="BK103" s="60"/>
      <c r="BL103" s="60"/>
    </row>
    <row r="104" spans="1:64"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</row>
    <row r="106" spans="1:64" ht="16.5" customHeight="1">
      <c r="A106" s="77" t="s">
        <v>122</v>
      </c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5"/>
      <c r="AO106" s="79" t="s">
        <v>124</v>
      </c>
      <c r="AP106" s="79"/>
      <c r="AQ106" s="79"/>
      <c r="AR106" s="79"/>
      <c r="AS106" s="79"/>
      <c r="AT106" s="79"/>
      <c r="AU106" s="79"/>
      <c r="AV106" s="79"/>
      <c r="AW106" s="79"/>
      <c r="AX106" s="79"/>
      <c r="AY106" s="79"/>
      <c r="AZ106" s="79"/>
      <c r="BA106" s="79"/>
      <c r="BB106" s="79"/>
      <c r="BC106" s="79"/>
      <c r="BD106" s="79"/>
      <c r="BE106" s="79"/>
      <c r="BF106" s="79"/>
      <c r="BG106" s="79"/>
    </row>
    <row r="107" spans="1:64">
      <c r="W107" s="38" t="s">
        <v>5</v>
      </c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O107" s="38" t="s">
        <v>52</v>
      </c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</row>
    <row r="108" spans="1:64" ht="15.75" customHeight="1">
      <c r="A108" s="84" t="s">
        <v>3</v>
      </c>
      <c r="B108" s="84"/>
      <c r="C108" s="84"/>
      <c r="D108" s="84"/>
      <c r="E108" s="84"/>
      <c r="F108" s="84"/>
    </row>
    <row r="109" spans="1:64" ht="13.15" customHeight="1">
      <c r="A109" s="39" t="s">
        <v>121</v>
      </c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</row>
    <row r="110" spans="1:64">
      <c r="A110" s="40" t="s">
        <v>47</v>
      </c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</row>
    <row r="111" spans="1:64" ht="10.5" customHeight="1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</row>
    <row r="112" spans="1:64" ht="15.75" customHeight="1">
      <c r="A112" s="77" t="s">
        <v>123</v>
      </c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5"/>
      <c r="AO112" s="79" t="s">
        <v>125</v>
      </c>
      <c r="AP112" s="79"/>
      <c r="AQ112" s="79"/>
      <c r="AR112" s="79"/>
      <c r="AS112" s="79"/>
      <c r="AT112" s="79"/>
      <c r="AU112" s="79"/>
      <c r="AV112" s="79"/>
      <c r="AW112" s="79"/>
      <c r="AX112" s="79"/>
      <c r="AY112" s="79"/>
      <c r="AZ112" s="79"/>
      <c r="BA112" s="79"/>
      <c r="BB112" s="79"/>
      <c r="BC112" s="79"/>
      <c r="BD112" s="79"/>
      <c r="BE112" s="79"/>
      <c r="BF112" s="79"/>
      <c r="BG112" s="79"/>
    </row>
    <row r="113" spans="1:59">
      <c r="W113" s="38" t="s">
        <v>5</v>
      </c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O113" s="38" t="s">
        <v>52</v>
      </c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</row>
    <row r="114" spans="1:59">
      <c r="A114" s="41">
        <v>44194</v>
      </c>
      <c r="B114" s="42"/>
      <c r="C114" s="42"/>
      <c r="D114" s="42"/>
      <c r="E114" s="42"/>
      <c r="F114" s="42"/>
      <c r="G114" s="42"/>
      <c r="H114" s="42"/>
    </row>
    <row r="115" spans="1:59">
      <c r="A115" s="38" t="s">
        <v>45</v>
      </c>
      <c r="B115" s="38"/>
      <c r="C115" s="38"/>
      <c r="D115" s="38"/>
      <c r="E115" s="38"/>
      <c r="F115" s="38"/>
      <c r="G115" s="38"/>
      <c r="H115" s="38"/>
      <c r="I115" s="17"/>
      <c r="J115" s="17"/>
      <c r="K115" s="17"/>
      <c r="L115" s="17"/>
      <c r="M115" s="17"/>
      <c r="N115" s="17"/>
      <c r="O115" s="17"/>
      <c r="P115" s="17"/>
      <c r="Q115" s="17"/>
    </row>
    <row r="116" spans="1:59">
      <c r="A116" s="24" t="s">
        <v>46</v>
      </c>
    </row>
  </sheetData>
  <mergeCells count="404">
    <mergeCell ref="AO6:BL6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B64:AI64"/>
    <mergeCell ref="AJ64:AQ64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A20:AI20"/>
    <mergeCell ref="B19:L19"/>
    <mergeCell ref="N19:Y19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BE69:BL69"/>
    <mergeCell ref="AS48:AZ49"/>
    <mergeCell ref="D48:AB49"/>
    <mergeCell ref="D50:AB50"/>
    <mergeCell ref="D51:AB51"/>
    <mergeCell ref="AC50:AJ50"/>
    <mergeCell ref="AC51:AJ51"/>
    <mergeCell ref="G40:BL40"/>
    <mergeCell ref="A25:BL25"/>
    <mergeCell ref="A26:BL26"/>
    <mergeCell ref="A28:BL28"/>
    <mergeCell ref="A31:F31"/>
    <mergeCell ref="G31:BL31"/>
    <mergeCell ref="A29:F29"/>
    <mergeCell ref="D63:AA63"/>
    <mergeCell ref="AB63:AI63"/>
    <mergeCell ref="AJ63:AQ63"/>
    <mergeCell ref="AR63:AY63"/>
    <mergeCell ref="A64:C64"/>
    <mergeCell ref="D64:AA64"/>
    <mergeCell ref="G42:BL42"/>
    <mergeCell ref="A43:F43"/>
    <mergeCell ref="G43:BL43"/>
    <mergeCell ref="A44:F44"/>
    <mergeCell ref="AO70:AV70"/>
    <mergeCell ref="AW70:BD70"/>
    <mergeCell ref="BE70:BL70"/>
    <mergeCell ref="AW71:BD71"/>
    <mergeCell ref="AO71:AV71"/>
    <mergeCell ref="AS51:AZ51"/>
    <mergeCell ref="AS50:AZ50"/>
    <mergeCell ref="A41:F41"/>
    <mergeCell ref="A50:C50"/>
    <mergeCell ref="A51:C51"/>
    <mergeCell ref="G41:BL41"/>
    <mergeCell ref="A48:C49"/>
    <mergeCell ref="A47:AZ47"/>
    <mergeCell ref="A46:AZ46"/>
    <mergeCell ref="A42:F42"/>
    <mergeCell ref="AC52:AJ52"/>
    <mergeCell ref="AC48:AJ49"/>
    <mergeCell ref="AK48:AR49"/>
    <mergeCell ref="D52:AB52"/>
    <mergeCell ref="AK50:AR50"/>
    <mergeCell ref="AK51:AR51"/>
    <mergeCell ref="BE68:BL68"/>
    <mergeCell ref="A63:C63"/>
    <mergeCell ref="AW69:BD69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30:F30"/>
    <mergeCell ref="G30:BL30"/>
    <mergeCell ref="G32:BL32"/>
    <mergeCell ref="AA19:AI19"/>
    <mergeCell ref="B13:L13"/>
    <mergeCell ref="B14:L14"/>
    <mergeCell ref="G44:BL44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112:V112"/>
    <mergeCell ref="W112:AM112"/>
    <mergeCell ref="AO112:BG112"/>
    <mergeCell ref="A71:F71"/>
    <mergeCell ref="Z71:AD71"/>
    <mergeCell ref="AE71:AN71"/>
    <mergeCell ref="A106:V106"/>
    <mergeCell ref="W106:AM106"/>
    <mergeCell ref="AO106:BG106"/>
    <mergeCell ref="A108:F108"/>
    <mergeCell ref="W107:AM107"/>
    <mergeCell ref="BE71:BL71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R64:AY64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AU17:BB17"/>
    <mergeCell ref="B16:L16"/>
    <mergeCell ref="N16:AS16"/>
    <mergeCell ref="AU16:BB16"/>
    <mergeCell ref="B17:L17"/>
    <mergeCell ref="B20:L20"/>
    <mergeCell ref="N20:Y20"/>
    <mergeCell ref="A37:BL37"/>
    <mergeCell ref="A38:F38"/>
    <mergeCell ref="G38:BL38"/>
    <mergeCell ref="A39:F39"/>
    <mergeCell ref="G39:BL39"/>
    <mergeCell ref="A58:AY58"/>
    <mergeCell ref="A40:F40"/>
    <mergeCell ref="A59:C60"/>
    <mergeCell ref="D61:AA61"/>
    <mergeCell ref="AB61:AI61"/>
    <mergeCell ref="D59:AA60"/>
    <mergeCell ref="AB59:AI60"/>
    <mergeCell ref="AJ59:AQ60"/>
    <mergeCell ref="AR59:AY60"/>
    <mergeCell ref="A115:H115"/>
    <mergeCell ref="A109:AS109"/>
    <mergeCell ref="A110:AS110"/>
    <mergeCell ref="A114:H114"/>
    <mergeCell ref="A70:F70"/>
    <mergeCell ref="Z70:AD70"/>
    <mergeCell ref="A69:F69"/>
    <mergeCell ref="A67:BL67"/>
    <mergeCell ref="A68:F68"/>
    <mergeCell ref="AE68:AN68"/>
    <mergeCell ref="Z68:AD68"/>
    <mergeCell ref="G68:Y68"/>
    <mergeCell ref="AO68:AV68"/>
    <mergeCell ref="AW68:BD68"/>
    <mergeCell ref="AE69:AN69"/>
    <mergeCell ref="AE70:AN70"/>
    <mergeCell ref="AO113:BG113"/>
    <mergeCell ref="AO107:BG107"/>
    <mergeCell ref="G69:Y69"/>
    <mergeCell ref="G70:Y70"/>
    <mergeCell ref="G71:Y71"/>
    <mergeCell ref="AO69:AV69"/>
    <mergeCell ref="Z69:AD69"/>
    <mergeCell ref="W113:AM113"/>
  </mergeCells>
  <phoneticPr fontId="0" type="noConversion"/>
  <conditionalFormatting sqref="H71:L71 H86:L86 H95:L95 H101:L101 G71:G103">
    <cfRule type="cellIs" dxfId="2" priority="1" stopIfTrue="1" operator="equal">
      <formula>$G70</formula>
    </cfRule>
  </conditionalFormatting>
  <conditionalFormatting sqref="D52:D55 D55:I55">
    <cfRule type="cellIs" dxfId="1" priority="2" stopIfTrue="1" operator="equal">
      <formula>$D51</formula>
    </cfRule>
  </conditionalFormatting>
  <conditionalFormatting sqref="A71:F10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2020-12-30T14:33:35Z</cp:lastPrinted>
  <dcterms:created xsi:type="dcterms:W3CDTF">2016-08-15T09:54:21Z</dcterms:created>
  <dcterms:modified xsi:type="dcterms:W3CDTF">2020-12-30T14:34:00Z</dcterms:modified>
</cp:coreProperties>
</file>