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1154" sheetId="2" r:id="rId1"/>
  </sheets>
  <definedNames>
    <definedName name="_xlnm.Print_Area" localSheetId="0">КПК0111154!$A$1:$BM$89</definedName>
  </definedNames>
  <calcPr calcId="162913" refMode="R1C1"/>
</workbook>
</file>

<file path=xl/calcChain.xml><?xml version="1.0" encoding="utf-8"?>
<calcChain xmlns="http://schemas.openxmlformats.org/spreadsheetml/2006/main">
  <c r="AR62" i="2" l="1"/>
  <c r="AS54" i="2"/>
  <c r="AS53" i="2"/>
  <c r="AS52" i="2"/>
  <c r="AS51" i="2"/>
</calcChain>
</file>

<file path=xl/sharedStrings.xml><?xml version="1.0" encoding="utf-8"?>
<sst xmlns="http://schemas.openxmlformats.org/spreadsheetml/2006/main" count="146" uniqueCount="106">
  <si>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</si>
  <si>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</si>
  <si>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</si>
  <si>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</si>
  <si>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</si>
  <si>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</si>
  <si>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</si>
  <si>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</si>
  <si>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</si>
  <si>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</si>
  <si>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</si>
  <si>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</si>
  <si>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</si>
  <si>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</si>
  <si>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</si>
  <si>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</si>
  <si>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</si>
  <si>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</si>
  <si>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</si>
  <si>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</si>
  <si>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</si>
  <si>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</si>
  <si>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</si>
  <si>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</si>
  <si>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</si>
  <si>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</si>
  <si>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</si>
  <si>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</si>
  <si>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</si>
  <si>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</si>
  <si>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</si>
  <si>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</si>
  <si>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</si>
  <si>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</si>
  <si>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</si>
  <si>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</si>
  <si>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</si>
  <si>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</si>
  <si>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</si>
  <si>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</si>
  <si>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</si>
  <si>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</si>
  <si>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</si>
  <si>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</si>
  <si>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</si>
  <si>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</si>
  <si>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</si>
  <si>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</si>
  <si>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</si>
  <si>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</si>
  <si>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</si>
  <si>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</si>
  <si>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</si>
  <si>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</si>
  <si>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</si>
  <si>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</si>
  <si>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</si>
  <si>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</si>
  <si>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</si>
  <si>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</si>
  <si>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</si>
  <si>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</si>
  <si>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</si>
  <si>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</si>
  <si>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</si>
  <si>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</si>
  <si>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Проведення капітального ремонту</t>
  </si>
  <si>
    <t>Придбання обладнання і предметів довгострокового користування</t>
  </si>
  <si>
    <t>придбання обладнання і предметів довгострокового користування</t>
  </si>
  <si>
    <t>Забезпечення надання психолого - педагогічних, корекційно - розвиткових послуг</t>
  </si>
  <si>
    <t>УСЬОГО</t>
  </si>
  <si>
    <t>затрат</t>
  </si>
  <si>
    <t>обсяг видатків на капітальний ремонт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</si>
  <si>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</si>
  <si>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</si>
  <si>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</si>
  <si>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</si>
  <si>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обладнання, що планується придбати</t>
  </si>
  <si>
    <t>од.</t>
  </si>
  <si>
    <t>звітність установ</t>
  </si>
  <si>
    <t>кількість об"єктів, що планується відремонтувати</t>
  </si>
  <si>
    <t>ефективності</t>
  </si>
  <si>
    <t>середня вартість одиниці обладнання</t>
  </si>
  <si>
    <t>розрахункові дані</t>
  </si>
  <si>
    <t>середня вартість ремонту одного об"єкта</t>
  </si>
  <si>
    <t>годин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</si>
  <si>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</si>
  <si>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</si>
  <si>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</si>
  <si>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</si>
  <si>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</si>
  <si>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</si>
  <si>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</si>
  <si>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</si>
  <si>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</si>
  <si>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</si>
  <si>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</si>
  <si>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</si>
  <si>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</si>
  <si>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</si>
  <si>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</si>
  <si>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</si>
  <si>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0110000</t>
  </si>
  <si>
    <t>1154</t>
  </si>
  <si>
    <t>0990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</si>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</sst>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4" zoomScaleNormal="100" zoomScaleSheetLayoutView="100" workbookViewId="0">
      <selection activeCell="BZ89" sqref="BZ8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105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10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10" t="s">
        <v>102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10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865586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740586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98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593586</v>
      </c>
      <c r="AL51" s="53"/>
      <c r="AM51" s="53"/>
      <c r="AN51" s="53"/>
      <c r="AO51" s="53"/>
      <c r="AP51" s="53"/>
      <c r="AQ51" s="53"/>
      <c r="AR51" s="53"/>
      <c r="AS51" s="53">
        <f>AC51+AK51</f>
        <v>593586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0</v>
      </c>
      <c r="AD52" s="53"/>
      <c r="AE52" s="53"/>
      <c r="AF52" s="53"/>
      <c r="AG52" s="53"/>
      <c r="AH52" s="53"/>
      <c r="AI52" s="53"/>
      <c r="AJ52" s="53"/>
      <c r="AK52" s="53">
        <v>147000</v>
      </c>
      <c r="AL52" s="53"/>
      <c r="AM52" s="53"/>
      <c r="AN52" s="53"/>
      <c r="AO52" s="53"/>
      <c r="AP52" s="53"/>
      <c r="AQ52" s="53"/>
      <c r="AR52" s="53"/>
      <c r="AS52" s="53">
        <f>AC52+AK52</f>
        <v>147000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125000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125000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125000</v>
      </c>
      <c r="AD54" s="93"/>
      <c r="AE54" s="93"/>
      <c r="AF54" s="93"/>
      <c r="AG54" s="93"/>
      <c r="AH54" s="93"/>
      <c r="AI54" s="93"/>
      <c r="AJ54" s="93"/>
      <c r="AK54" s="93">
        <v>740586</v>
      </c>
      <c r="AL54" s="93"/>
      <c r="AM54" s="93"/>
      <c r="AN54" s="93"/>
      <c r="AO54" s="93"/>
      <c r="AP54" s="93"/>
      <c r="AQ54" s="93"/>
      <c r="AR54" s="93"/>
      <c r="AS54" s="93">
        <f>AC54+AK54</f>
        <v>865586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5" spans="1:79" ht="6" customHeight="1" x14ac:dyDescent="0.2"/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98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s="4" customFormat="1" ht="12.75" customHeight="1" x14ac:dyDescent="0.2">
      <c r="A62" s="89"/>
      <c r="B62" s="89"/>
      <c r="C62" s="89"/>
      <c r="D62" s="95" t="s">
        <v>27</v>
      </c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7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>
        <f>AB62+AJ62</f>
        <v>0</v>
      </c>
      <c r="AS62" s="93"/>
      <c r="AT62" s="93"/>
      <c r="AU62" s="93"/>
      <c r="AV62" s="93"/>
      <c r="AW62" s="93"/>
      <c r="AX62" s="93"/>
      <c r="AY62" s="93"/>
      <c r="CA62" s="4" t="s">
        <v>16</v>
      </c>
    </row>
    <row r="63" spans="1:79" ht="6" customHeight="1" x14ac:dyDescent="0.2"/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5" t="s">
        <v>7</v>
      </c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7"/>
      <c r="Z67" s="43" t="s">
        <v>19</v>
      </c>
      <c r="AA67" s="43"/>
      <c r="AB67" s="43"/>
      <c r="AC67" s="43"/>
      <c r="AD67" s="43"/>
      <c r="AE67" s="69" t="s">
        <v>32</v>
      </c>
      <c r="AF67" s="69"/>
      <c r="AG67" s="69"/>
      <c r="AH67" s="69"/>
      <c r="AI67" s="69"/>
      <c r="AJ67" s="69"/>
      <c r="AK67" s="69"/>
      <c r="AL67" s="69"/>
      <c r="AM67" s="69"/>
      <c r="AN67" s="65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10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8" t="s">
        <v>71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72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73</v>
      </c>
      <c r="AA69" s="72"/>
      <c r="AB69" s="72"/>
      <c r="AC69" s="72"/>
      <c r="AD69" s="72"/>
      <c r="AE69" s="72" t="s">
        <v>74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593586</v>
      </c>
      <c r="AX69" s="53"/>
      <c r="AY69" s="53"/>
      <c r="AZ69" s="53"/>
      <c r="BA69" s="53"/>
      <c r="BB69" s="53"/>
      <c r="BC69" s="53"/>
      <c r="BD69" s="53"/>
      <c r="BE69" s="53">
        <v>593586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4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73</v>
      </c>
      <c r="AA70" s="72"/>
      <c r="AB70" s="72"/>
      <c r="AC70" s="72"/>
      <c r="AD70" s="72"/>
      <c r="AE70" s="72" t="s">
        <v>74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125000</v>
      </c>
      <c r="AP70" s="53"/>
      <c r="AQ70" s="53"/>
      <c r="AR70" s="53"/>
      <c r="AS70" s="53"/>
      <c r="AT70" s="53"/>
      <c r="AU70" s="53"/>
      <c r="AV70" s="53"/>
      <c r="AW70" s="53">
        <v>147000</v>
      </c>
      <c r="AX70" s="53"/>
      <c r="AY70" s="53"/>
      <c r="AZ70" s="53"/>
      <c r="BA70" s="53"/>
      <c r="BB70" s="53"/>
      <c r="BC70" s="53"/>
      <c r="BD70" s="53"/>
      <c r="BE70" s="53">
        <v>272000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76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77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78</v>
      </c>
      <c r="AA72" s="72"/>
      <c r="AB72" s="72"/>
      <c r="AC72" s="72"/>
      <c r="AD72" s="72"/>
      <c r="AE72" s="84" t="s">
        <v>79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12</v>
      </c>
      <c r="AP72" s="53"/>
      <c r="AQ72" s="53"/>
      <c r="AR72" s="53"/>
      <c r="AS72" s="53"/>
      <c r="AT72" s="53"/>
      <c r="AU72" s="53"/>
      <c r="AV72" s="53"/>
      <c r="AW72" s="53">
        <v>8</v>
      </c>
      <c r="AX72" s="53"/>
      <c r="AY72" s="53"/>
      <c r="AZ72" s="53"/>
      <c r="BA72" s="53"/>
      <c r="BB72" s="53"/>
      <c r="BC72" s="53"/>
      <c r="BD72" s="53"/>
      <c r="BE72" s="53">
        <v>20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80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78</v>
      </c>
      <c r="AA73" s="72"/>
      <c r="AB73" s="72"/>
      <c r="AC73" s="72"/>
      <c r="AD73" s="72"/>
      <c r="AE73" s="84" t="s">
        <v>79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2</v>
      </c>
      <c r="AX73" s="53"/>
      <c r="AY73" s="53"/>
      <c r="AZ73" s="53"/>
      <c r="BA73" s="53"/>
      <c r="BB73" s="53"/>
      <c r="BC73" s="53"/>
      <c r="BD73" s="53"/>
      <c r="BE73" s="53">
        <v>2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81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82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73</v>
      </c>
      <c r="AA75" s="72"/>
      <c r="AB75" s="72"/>
      <c r="AC75" s="72"/>
      <c r="AD75" s="72"/>
      <c r="AE75" s="84" t="s">
        <v>83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10416</v>
      </c>
      <c r="AP75" s="53"/>
      <c r="AQ75" s="53"/>
      <c r="AR75" s="53"/>
      <c r="AS75" s="53"/>
      <c r="AT75" s="53"/>
      <c r="AU75" s="53"/>
      <c r="AV75" s="53"/>
      <c r="AW75" s="53">
        <v>18375</v>
      </c>
      <c r="AX75" s="53"/>
      <c r="AY75" s="53"/>
      <c r="AZ75" s="53"/>
      <c r="BA75" s="53"/>
      <c r="BB75" s="53"/>
      <c r="BC75" s="53"/>
      <c r="BD75" s="53"/>
      <c r="BE75" s="53">
        <v>28791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84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85</v>
      </c>
      <c r="AA76" s="72"/>
      <c r="AB76" s="72"/>
      <c r="AC76" s="72"/>
      <c r="AD76" s="72"/>
      <c r="AE76" s="84" t="s">
        <v>83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296793</v>
      </c>
      <c r="AX76" s="53"/>
      <c r="AY76" s="53"/>
      <c r="AZ76" s="53"/>
      <c r="BA76" s="53"/>
      <c r="BB76" s="53"/>
      <c r="BC76" s="53"/>
      <c r="BD76" s="53"/>
      <c r="BE76" s="53">
        <v>296793</v>
      </c>
      <c r="BF76" s="53"/>
      <c r="BG76" s="53"/>
      <c r="BH76" s="53"/>
      <c r="BI76" s="53"/>
      <c r="BJ76" s="53"/>
      <c r="BK76" s="53"/>
      <c r="BL76" s="53"/>
    </row>
    <row r="77" spans="1:79" ht="3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5" t="s">
        <v>92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94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79" ht="7.5" customHeight="1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91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2.2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93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95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44336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25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BE68:BL68"/>
    <mergeCell ref="AO67:AV67"/>
    <mergeCell ref="AW67:BD67"/>
    <mergeCell ref="BE67:BL67"/>
    <mergeCell ref="AW68:BD68"/>
    <mergeCell ref="AO68:AV68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5:AD65"/>
    <mergeCell ref="G65:Y65"/>
    <mergeCell ref="AW65:BD65"/>
    <mergeCell ref="AO79:BG79"/>
    <mergeCell ref="A81:F81"/>
    <mergeCell ref="A68:F68"/>
    <mergeCell ref="Z68:AD68"/>
    <mergeCell ref="AE68:AN68"/>
    <mergeCell ref="A79:V79"/>
    <mergeCell ref="W79:AM79"/>
    <mergeCell ref="W80:AM80"/>
    <mergeCell ref="BE65:BL65"/>
    <mergeCell ref="AO80:BG8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5:AV65"/>
    <mergeCell ref="G66:Y66"/>
    <mergeCell ref="G67:Y67"/>
    <mergeCell ref="G68:Y68"/>
    <mergeCell ref="AO66:AV66"/>
    <mergeCell ref="Z66:AD66"/>
    <mergeCell ref="AE66:AN66"/>
    <mergeCell ref="AE67:AN67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8:C59"/>
    <mergeCell ref="D60:AA60"/>
    <mergeCell ref="AB60:AI60"/>
    <mergeCell ref="W86:AM86"/>
    <mergeCell ref="A66:F66"/>
    <mergeCell ref="A67:F67"/>
    <mergeCell ref="Z67:AD67"/>
    <mergeCell ref="A64:BL64"/>
    <mergeCell ref="A65:F65"/>
    <mergeCell ref="AE65:AN65"/>
  </mergeCells>
  <phoneticPr fontId="0" type="noConversion"/>
  <conditionalFormatting sqref="G68:L68">
    <cfRule type="cellIs" dxfId="21" priority="23" stopIfTrue="1" operator="equal">
      <formula>$G67</formula>
    </cfRule>
  </conditionalFormatting>
  <conditionalFormatting sqref="D51">
    <cfRule type="cellIs" dxfId="20" priority="24" stopIfTrue="1" operator="equal">
      <formula>$D50</formula>
    </cfRule>
  </conditionalFormatting>
  <conditionalFormatting sqref="A68:F68">
    <cfRule type="cellIs" dxfId="19" priority="25" stopIfTrue="1" operator="equal">
      <formula>0</formula>
    </cfRule>
  </conditionalFormatting>
  <conditionalFormatting sqref="D52">
    <cfRule type="cellIs" dxfId="18" priority="22" stopIfTrue="1" operator="equal">
      <formula>$D51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2021-05-31T13:53:34Z</cp:lastPrinted>
  <dcterms:created xsi:type="dcterms:W3CDTF">2016-08-15T09:54:21Z</dcterms:created>
  <dcterms:modified xsi:type="dcterms:W3CDTF">2021-05-31T13:54:11Z</dcterms:modified>
</cp:coreProperties>
</file>