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 4\"/>
    </mc:Choice>
  </mc:AlternateContent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КПК0117363!$A$1:$BM$87</definedName>
  </definedNames>
  <calcPr calcId="162913" refMode="R1C1"/>
</workbook>
</file>

<file path=xl/calcChain.xml><?xml version="1.0" encoding="utf-8"?>
<calcChain xmlns="http://schemas.openxmlformats.org/spreadsheetml/2006/main">
  <c r="AR60" i="2" l="1"/>
  <c r="AS52" i="2"/>
  <c r="AS51" i="2"/>
  <c r="AS50" i="2"/>
</calcChain>
</file>

<file path=xl/sharedStrings.xml><?xml version="1.0" encoding="utf-8"?>
<sst xmlns="http://schemas.openxmlformats.org/spreadsheetml/2006/main" count="144" uniqueCount="106">
  <si>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</si>
  <si>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</si>
  <si>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</si>
  <si>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</si>
  <si>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</si>
  <si>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</si>
  <si>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</si>
  <si>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</si>
  <si>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</si>
  <si>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</si>
  <si>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</si>
  <si>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</si>
  <si>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</si>
  <si>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</si>
  <si>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</si>
  <si>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</si>
  <si>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</si>
  <si>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</si>
  <si>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</si>
  <si>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</si>
  <si>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</si>
  <si>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</si>
  <si>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</si>
  <si>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</si>
  <si>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</si>
  <si>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</si>
  <si>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</si>
  <si>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</si>
  <si>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</si>
  <si>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</si>
  <si>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</si>
  <si>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</si>
  <si>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</si>
  <si>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</si>
  <si>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</si>
  <si>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</si>
  <si>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</si>
  <si>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</si>
  <si>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</si>
  <si>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</si>
  <si>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</si>
  <si>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</si>
  <si>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</si>
  <si>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</si>
  <si>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</si>
  <si>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</si>
  <si>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</si>
  <si>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</si>
  <si>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</si>
  <si>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</si>
  <si>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</si>
  <si>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</si>
  <si>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</si>
  <si>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</si>
  <si>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</si>
  <si>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</si>
  <si>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</si>
  <si>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</si>
  <si>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</si>
  <si>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</si>
  <si>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</si>
  <si>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</si>
  <si>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</si>
  <si>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</si>
  <si>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 в рамках здійснення заходів щодо соціально - економічного розвитку окремих територій</t>
  </si>
  <si>
    <t>Придбання обладнання і предметів довгострокового користування</t>
  </si>
  <si>
    <t>Капітальний ремонт інших об"єктів</t>
  </si>
  <si>
    <t>Придбання  обладнання і предметів довгострокового користування</t>
  </si>
  <si>
    <t>капітальний ремонт</t>
  </si>
  <si>
    <t>УСЬОГО</t>
  </si>
  <si>
    <t>затрат</t>
  </si>
  <si>
    <t>обсяг видатків на придбання обладнання і предметів довгострокового користування</t>
  </si>
  <si>
    <t>грн.</t>
  </si>
  <si>
    <t>кошторис на 2021 рік</t>
  </si>
  <si>
    <t>обсяг видатків на капітальний ремонт</t>
  </si>
  <si>
    <t>продукту</t>
  </si>
  <si>
    <t>кількість одиниць придбаного обладнання</t>
  </si>
  <si>
    <t>од.</t>
  </si>
  <si>
    <t>звітність установ</t>
  </si>
  <si>
    <t>кількість об"єктів, що планується відремонтувати</t>
  </si>
  <si>
    <t>ефективності</t>
  </si>
  <si>
    <t>середні видатки на придбання одиниці обладнання</t>
  </si>
  <si>
    <t>розрахункові дані</t>
  </si>
  <si>
    <t>середня вартість ремонту одного об"єкта</t>
  </si>
  <si>
    <t>Конституція України, Бюджетний Кодекс України, Закон України "Про місцеве самоврядування в Україні" від 21.05.1997 №280/97-ВР зі змінами,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"Про міський бюджет на 2021 рік" №116/12 від 24.12.2020 р.,  Рішення сесії Кіцманської міської ради від 25.06.2021 р. №174/6 "Про  внесення змін до міського бюджету на 2021 рік"</t>
  </si>
  <si>
    <t>Забезпечення виконання інвестиційних проектів, що реалізуються за рахунок коштів соціально- економічного розвитку окремих територій</t>
  </si>
  <si>
    <t>0100000</t>
  </si>
  <si>
    <t>25.06.2021</t>
  </si>
  <si>
    <t>147-р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</si>
  <si>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</si>
  <si>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</si>
  <si>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</si>
  <si>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</si>
  <si>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</si>
  <si>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</si>
  <si>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</si>
  <si>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</si>
  <si>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</si>
  <si>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</si>
  <si>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</si>
  <si>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</si>
  <si>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Кiцманська мiська рада</t>
  </si>
  <si>
    <t>0110000</t>
  </si>
  <si>
    <t>7363</t>
  </si>
  <si>
    <t>0490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</si>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</sst>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0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6.5" customHeight="1" x14ac:dyDescent="0.2">
      <c r="AO4" s="112" t="s">
        <v>105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87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98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9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101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95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101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95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99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100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2173000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2173000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4" t="s">
        <v>66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97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69" t="s">
        <v>8</v>
      </c>
      <c r="AD49" s="69"/>
      <c r="AE49" s="69"/>
      <c r="AF49" s="69"/>
      <c r="AG49" s="69"/>
      <c r="AH49" s="69"/>
      <c r="AI49" s="69"/>
      <c r="AJ49" s="69"/>
      <c r="AK49" s="69" t="s">
        <v>9</v>
      </c>
      <c r="AL49" s="69"/>
      <c r="AM49" s="69"/>
      <c r="AN49" s="69"/>
      <c r="AO49" s="69"/>
      <c r="AP49" s="69"/>
      <c r="AQ49" s="69"/>
      <c r="AR49" s="69"/>
      <c r="AS49" s="71" t="s">
        <v>10</v>
      </c>
      <c r="AT49" s="69"/>
      <c r="AU49" s="69"/>
      <c r="AV49" s="69"/>
      <c r="AW49" s="69"/>
      <c r="AX49" s="69"/>
      <c r="AY49" s="69"/>
      <c r="AZ49" s="69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4" t="s">
        <v>67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7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173000</v>
      </c>
      <c r="AL50" s="53"/>
      <c r="AM50" s="53"/>
      <c r="AN50" s="53"/>
      <c r="AO50" s="53"/>
      <c r="AP50" s="53"/>
      <c r="AQ50" s="53"/>
      <c r="AR50" s="53"/>
      <c r="AS50" s="53">
        <f>AC50+AK50</f>
        <v>173000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4" t="s">
        <v>68</v>
      </c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7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2000000</v>
      </c>
      <c r="AL51" s="53"/>
      <c r="AM51" s="53"/>
      <c r="AN51" s="53"/>
      <c r="AO51" s="53"/>
      <c r="AP51" s="53"/>
      <c r="AQ51" s="53"/>
      <c r="AR51" s="53"/>
      <c r="AS51" s="53">
        <f>AC51+AK51</f>
        <v>2000000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8"/>
      <c r="B52" s="88"/>
      <c r="C52" s="88"/>
      <c r="D52" s="89" t="s">
        <v>69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92">
        <v>0</v>
      </c>
      <c r="AD52" s="92"/>
      <c r="AE52" s="92"/>
      <c r="AF52" s="92"/>
      <c r="AG52" s="92"/>
      <c r="AH52" s="92"/>
      <c r="AI52" s="92"/>
      <c r="AJ52" s="92"/>
      <c r="AK52" s="92">
        <v>2173000</v>
      </c>
      <c r="AL52" s="92"/>
      <c r="AM52" s="92"/>
      <c r="AN52" s="92"/>
      <c r="AO52" s="92"/>
      <c r="AP52" s="92"/>
      <c r="AQ52" s="92"/>
      <c r="AR52" s="92"/>
      <c r="AS52" s="92">
        <f>AC52+AK52</f>
        <v>2173000</v>
      </c>
      <c r="AT52" s="92"/>
      <c r="AU52" s="92"/>
      <c r="AV52" s="92"/>
      <c r="AW52" s="92"/>
      <c r="AX52" s="92"/>
      <c r="AY52" s="92"/>
      <c r="AZ52" s="92"/>
      <c r="BA52" s="93"/>
      <c r="BB52" s="93"/>
      <c r="BC52" s="93"/>
      <c r="BD52" s="93"/>
      <c r="BE52" s="93"/>
      <c r="BF52" s="93"/>
      <c r="BG52" s="93"/>
      <c r="BH52" s="93"/>
    </row>
    <row r="54" spans="1:79" ht="15.75" customHeight="1" x14ac:dyDescent="0.2">
      <c r="A54" s="56" t="s">
        <v>42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97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59" t="s">
        <v>34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69" t="s">
        <v>8</v>
      </c>
      <c r="AC59" s="69"/>
      <c r="AD59" s="69"/>
      <c r="AE59" s="69"/>
      <c r="AF59" s="69"/>
      <c r="AG59" s="69"/>
      <c r="AH59" s="69"/>
      <c r="AI59" s="69"/>
      <c r="AJ59" s="69" t="s">
        <v>9</v>
      </c>
      <c r="AK59" s="69"/>
      <c r="AL59" s="69"/>
      <c r="AM59" s="69"/>
      <c r="AN59" s="69"/>
      <c r="AO59" s="69"/>
      <c r="AP59" s="69"/>
      <c r="AQ59" s="69"/>
      <c r="AR59" s="69" t="s">
        <v>10</v>
      </c>
      <c r="AS59" s="69"/>
      <c r="AT59" s="69"/>
      <c r="AU59" s="69"/>
      <c r="AV59" s="69"/>
      <c r="AW59" s="69"/>
      <c r="AX59" s="69"/>
      <c r="AY59" s="69"/>
      <c r="CA59" s="1" t="s">
        <v>15</v>
      </c>
    </row>
    <row r="60" spans="1:79" s="4" customFormat="1" ht="12.75" customHeight="1" x14ac:dyDescent="0.2">
      <c r="A60" s="88"/>
      <c r="B60" s="88"/>
      <c r="C60" s="88"/>
      <c r="D60" s="94" t="s">
        <v>27</v>
      </c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6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>
        <f>AB60+AJ60</f>
        <v>0</v>
      </c>
      <c r="AS60" s="92"/>
      <c r="AT60" s="92"/>
      <c r="AU60" s="92"/>
      <c r="AV60" s="92"/>
      <c r="AW60" s="92"/>
      <c r="AX60" s="92"/>
      <c r="AY60" s="92"/>
      <c r="CA60" s="4" t="s">
        <v>16</v>
      </c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10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7" t="s">
        <v>70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94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25.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72</v>
      </c>
      <c r="AA67" s="71"/>
      <c r="AB67" s="71"/>
      <c r="AC67" s="71"/>
      <c r="AD67" s="71"/>
      <c r="AE67" s="83" t="s">
        <v>73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173000</v>
      </c>
      <c r="AX67" s="53"/>
      <c r="AY67" s="53"/>
      <c r="AZ67" s="53"/>
      <c r="BA67" s="53"/>
      <c r="BB67" s="53"/>
      <c r="BC67" s="53"/>
      <c r="BD67" s="53"/>
      <c r="BE67" s="53">
        <v>173000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83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72</v>
      </c>
      <c r="AA68" s="71"/>
      <c r="AB68" s="71"/>
      <c r="AC68" s="71"/>
      <c r="AD68" s="71"/>
      <c r="AE68" s="83" t="s">
        <v>73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2000000</v>
      </c>
      <c r="AX68" s="53"/>
      <c r="AY68" s="53"/>
      <c r="AZ68" s="53"/>
      <c r="BA68" s="53"/>
      <c r="BB68" s="53"/>
      <c r="BC68" s="53"/>
      <c r="BD68" s="53"/>
      <c r="BE68" s="53">
        <v>2000000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75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76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1" t="s">
        <v>77</v>
      </c>
      <c r="AA70" s="71"/>
      <c r="AB70" s="71"/>
      <c r="AC70" s="71"/>
      <c r="AD70" s="71"/>
      <c r="AE70" s="83" t="s">
        <v>78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3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77</v>
      </c>
      <c r="AA71" s="71"/>
      <c r="AB71" s="71"/>
      <c r="AC71" s="71"/>
      <c r="AD71" s="71"/>
      <c r="AE71" s="83" t="s">
        <v>78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3</v>
      </c>
      <c r="AX71" s="53"/>
      <c r="AY71" s="53"/>
      <c r="AZ71" s="53"/>
      <c r="BA71" s="53"/>
      <c r="BB71" s="53"/>
      <c r="BC71" s="53"/>
      <c r="BD71" s="53"/>
      <c r="BE71" s="53">
        <v>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80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2"/>
      <c r="AF72" s="105"/>
      <c r="AG72" s="105"/>
      <c r="AH72" s="105"/>
      <c r="AI72" s="105"/>
      <c r="AJ72" s="105"/>
      <c r="AK72" s="105"/>
      <c r="AL72" s="105"/>
      <c r="AM72" s="105"/>
      <c r="AN72" s="106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3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1" t="s">
        <v>72</v>
      </c>
      <c r="AA73" s="71"/>
      <c r="AB73" s="71"/>
      <c r="AC73" s="71"/>
      <c r="AD73" s="71"/>
      <c r="AE73" s="83" t="s">
        <v>82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173000</v>
      </c>
      <c r="AX73" s="53"/>
      <c r="AY73" s="53"/>
      <c r="AZ73" s="53"/>
      <c r="BA73" s="53"/>
      <c r="BB73" s="53"/>
      <c r="BC73" s="53"/>
      <c r="BD73" s="53"/>
      <c r="BE73" s="53">
        <v>173000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3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1" t="s">
        <v>72</v>
      </c>
      <c r="AA74" s="71"/>
      <c r="AB74" s="71"/>
      <c r="AC74" s="71"/>
      <c r="AD74" s="71"/>
      <c r="AE74" s="83" t="s">
        <v>82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666666</v>
      </c>
      <c r="AX74" s="53"/>
      <c r="AY74" s="53"/>
      <c r="AZ74" s="53"/>
      <c r="BA74" s="53"/>
      <c r="BB74" s="53"/>
      <c r="BC74" s="53"/>
      <c r="BD74" s="53"/>
      <c r="BE74" s="53">
        <v>666666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4" t="s">
        <v>91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0" t="s">
        <v>93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0" t="s">
        <v>3</v>
      </c>
      <c r="B79" s="70"/>
      <c r="C79" s="70"/>
      <c r="D79" s="70"/>
      <c r="E79" s="70"/>
      <c r="F79" s="70"/>
    </row>
    <row r="80" spans="1:79" ht="13.15" customHeight="1" x14ac:dyDescent="0.2">
      <c r="A80" s="111" t="s">
        <v>90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4" t="s">
        <v>92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0" t="s">
        <v>94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6">
        <v>44376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Z63:AD63"/>
    <mergeCell ref="G63:Y63"/>
    <mergeCell ref="AW63:BD63"/>
    <mergeCell ref="AO77:BG77"/>
    <mergeCell ref="A79:F79"/>
    <mergeCell ref="A66:F66"/>
    <mergeCell ref="Z66:AD66"/>
    <mergeCell ref="AE66:AN66"/>
    <mergeCell ref="A77:V77"/>
    <mergeCell ref="W77:AM77"/>
    <mergeCell ref="W78:AM78"/>
    <mergeCell ref="BE63:BL63"/>
    <mergeCell ref="AO78:BG7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6:C57"/>
    <mergeCell ref="D58:AA58"/>
    <mergeCell ref="AB58:AI58"/>
    <mergeCell ref="W84:AM84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0" priority="22" stopIfTrue="1" operator="equal">
      <formula>$G65</formula>
    </cfRule>
  </conditionalFormatting>
  <conditionalFormatting sqref="D50">
    <cfRule type="cellIs" dxfId="19" priority="23" stopIfTrue="1" operator="equal">
      <formula>$D49</formula>
    </cfRule>
  </conditionalFormatting>
  <conditionalFormatting sqref="A66:F66">
    <cfRule type="cellIs" dxfId="18" priority="24" stopIfTrue="1" operator="equal">
      <formula>0</formula>
    </cfRule>
  </conditionalFormatting>
  <conditionalFormatting sqref="D51">
    <cfRule type="cellIs" dxfId="17" priority="21" stopIfTrue="1" operator="equal">
      <formula>$D50</formula>
    </cfRule>
  </conditionalFormatting>
  <conditionalFormatting sqref="D52">
    <cfRule type="cellIs" dxfId="16" priority="20" stopIfTrue="1" operator="equal">
      <formula>$D51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2021-08-12T14:49:03Z</cp:lastPrinted>
  <dcterms:created xsi:type="dcterms:W3CDTF">2016-08-15T09:54:21Z</dcterms:created>
  <dcterms:modified xsi:type="dcterms:W3CDTF">2021-08-12T14:49:12Z</dcterms:modified>
</cp:coreProperties>
</file>