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1182" sheetId="2" r:id="rId1"/>
  </sheets>
  <definedNames>
    <definedName name="_xlnm.Print_Area" localSheetId="0">КПК0111182!$A$1:$BM$90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<sst xmlns="http://schemas.openxmlformats.org/spreadsheetml/2006/main" count="157" uniqueCount="109">
  <si>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</si>
  <si>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</si>
  <si>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</si>
  <si>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</si>
  <si>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</si>
  <si>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</si>
  <si>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</si>
  <si>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</si>
  <si>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</si>
  <si>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</si>
  <si>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</si>
  <si>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</si>
  <si>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</si>
  <si>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</si>
  <si>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</si>
  <si>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</si>
  <si>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</si>
  <si>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</si>
  <si>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</si>
  <si>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</si>
  <si>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</si>
  <si>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</si>
  <si>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</si>
  <si>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</si>
  <si>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</si>
  <si>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</si>
  <si>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</si>
  <si>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</si>
  <si>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</si>
  <si>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</si>
  <si>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</si>
  <si>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</si>
  <si>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</si>
  <si>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</si>
  <si>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</si>
  <si>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</si>
  <si>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</si>
  <si>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</si>
  <si>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</si>
  <si>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</si>
  <si>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</si>
  <si>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</si>
  <si>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</si>
  <si>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</si>
  <si>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</si>
  <si>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</si>
  <si>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</si>
  <si>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</si>
  <si>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</si>
  <si>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</si>
  <si>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</si>
  <si>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</si>
  <si>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</si>
  <si>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</si>
  <si>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</si>
  <si>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</si>
  <si>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</si>
  <si>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</si>
  <si>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</si>
  <si>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</si>
  <si>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</si>
  <si>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</si>
  <si>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</si>
  <si>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</si>
  <si>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 заходів, спрямованих на забезпечення якісної, сучасної та доступної загальної середньої освіти "Нова українська школа"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</si>
  <si>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</si>
  <si>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</t>
  </si>
  <si>
    <t>УСЬОГО</t>
  </si>
  <si>
    <t>затрат</t>
  </si>
  <si>
    <t>обсяг видатків на придбання засобів навчання</t>
  </si>
  <si>
    <t>грн.</t>
  </si>
  <si>
    <t>кошторис</t>
  </si>
  <si>
    <t>обсяг видатків на придбання меблів</t>
  </si>
  <si>
    <t>обсяг видатків на придбання компютерного обладнання</t>
  </si>
  <si>
    <t>обсяг видатків на проведення супервізії</t>
  </si>
  <si>
    <t>обсяг видатків на підвищення кваліфікації</t>
  </si>
  <si>
    <t>обсяг видатків на здійснення витрат на відрядження</t>
  </si>
  <si>
    <t>продукту</t>
  </si>
  <si>
    <t>кількість учнів 1 класів</t>
  </si>
  <si>
    <t>од.</t>
  </si>
  <si>
    <t>мережа установ</t>
  </si>
  <si>
    <t>кількість перших класів</t>
  </si>
  <si>
    <t>ефективності</t>
  </si>
  <si>
    <t>середні витрати на придбання засобів навчання на 1 учня</t>
  </si>
  <si>
    <t>розрахункові дані</t>
  </si>
  <si>
    <t>середні витрати на придбання меблів</t>
  </si>
  <si>
    <t>середні витрати на придбання компютерного обладнання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</si>
  <si>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</t>
  </si>
  <si>
    <t>Забезпечення виконання   заходів, спрямованих на забезпечення якісної, сучасної та доступної загальної середньої освіти "Нова українська школа"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</si>
  <si>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</si>
  <si>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</si>
  <si>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</si>
  <si>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</si>
  <si>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</si>
  <si>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</si>
  <si>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</si>
  <si>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</si>
  <si>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</si>
  <si>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</si>
  <si>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</si>
  <si>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</si>
  <si>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</si>
  <si>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</si>
  <si>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</si>
  <si>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Кiцманська мiська рада</t>
  </si>
  <si>
    <t>0110000</t>
  </si>
  <si>
    <t>1182</t>
  </si>
  <si>
    <t>0990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</si>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</sst>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65" zoomScaleNormal="100" zoomScaleSheetLayoutView="100" workbookViewId="0">
      <selection activeCell="BW79" sqref="BW78:BW7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108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0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792700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524300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268400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3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7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524300</v>
      </c>
      <c r="AD49" s="53"/>
      <c r="AE49" s="53"/>
      <c r="AF49" s="53"/>
      <c r="AG49" s="53"/>
      <c r="AH49" s="53"/>
      <c r="AI49" s="53"/>
      <c r="AJ49" s="53"/>
      <c r="AK49" s="53">
        <v>268400</v>
      </c>
      <c r="AL49" s="53"/>
      <c r="AM49" s="53"/>
      <c r="AN49" s="53"/>
      <c r="AO49" s="53"/>
      <c r="AP49" s="53"/>
      <c r="AQ49" s="53"/>
      <c r="AR49" s="53"/>
      <c r="AS49" s="53">
        <f>AC49+AK49</f>
        <v>792700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524300</v>
      </c>
      <c r="AD50" s="93"/>
      <c r="AE50" s="93"/>
      <c r="AF50" s="93"/>
      <c r="AG50" s="93"/>
      <c r="AH50" s="93"/>
      <c r="AI50" s="93"/>
      <c r="AJ50" s="93"/>
      <c r="AK50" s="93">
        <v>268400</v>
      </c>
      <c r="AL50" s="93"/>
      <c r="AM50" s="93"/>
      <c r="AN50" s="93"/>
      <c r="AO50" s="93"/>
      <c r="AP50" s="93"/>
      <c r="AQ50" s="93"/>
      <c r="AR50" s="93"/>
      <c r="AS50" s="93">
        <f>AC50+AK50</f>
        <v>792700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2.2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3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161000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161000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211300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211300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72" t="s">
        <v>71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268400</v>
      </c>
      <c r="AX67" s="53"/>
      <c r="AY67" s="53"/>
      <c r="AZ67" s="53"/>
      <c r="BA67" s="53"/>
      <c r="BB67" s="53"/>
      <c r="BC67" s="53"/>
      <c r="BD67" s="53"/>
      <c r="BE67" s="53">
        <v>268400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70</v>
      </c>
      <c r="AA68" s="72"/>
      <c r="AB68" s="72"/>
      <c r="AC68" s="72"/>
      <c r="AD68" s="72"/>
      <c r="AE68" s="72" t="s">
        <v>71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17700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17700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70</v>
      </c>
      <c r="AA69" s="72"/>
      <c r="AB69" s="72"/>
      <c r="AC69" s="72"/>
      <c r="AD69" s="72"/>
      <c r="AE69" s="72" t="s">
        <v>71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124000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124000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6</v>
      </c>
      <c r="B70" s="43"/>
      <c r="C70" s="43"/>
      <c r="D70" s="43"/>
      <c r="E70" s="43"/>
      <c r="F70" s="43"/>
      <c r="G70" s="84" t="s">
        <v>76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70</v>
      </c>
      <c r="AA70" s="72"/>
      <c r="AB70" s="72"/>
      <c r="AC70" s="72"/>
      <c r="AD70" s="72"/>
      <c r="AE70" s="72" t="s">
        <v>71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10300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10300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77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78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79</v>
      </c>
      <c r="AA72" s="72"/>
      <c r="AB72" s="72"/>
      <c r="AC72" s="72"/>
      <c r="AD72" s="72"/>
      <c r="AE72" s="72" t="s">
        <v>80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240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240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79</v>
      </c>
      <c r="AA73" s="72"/>
      <c r="AB73" s="72"/>
      <c r="AC73" s="72"/>
      <c r="AD73" s="72"/>
      <c r="AE73" s="72" t="s">
        <v>80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12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82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2"/>
      <c r="AF74" s="102"/>
      <c r="AG74" s="102"/>
      <c r="AH74" s="102"/>
      <c r="AI74" s="102"/>
      <c r="AJ74" s="102"/>
      <c r="AK74" s="102"/>
      <c r="AL74" s="102"/>
      <c r="AM74" s="102"/>
      <c r="AN74" s="9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12.75" customHeight="1" x14ac:dyDescent="0.2">
      <c r="A75" s="43">
        <v>1</v>
      </c>
      <c r="B75" s="43"/>
      <c r="C75" s="43"/>
      <c r="D75" s="43"/>
      <c r="E75" s="43"/>
      <c r="F75" s="43"/>
      <c r="G75" s="84" t="s">
        <v>83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70</v>
      </c>
      <c r="AA75" s="72"/>
      <c r="AB75" s="72"/>
      <c r="AC75" s="72"/>
      <c r="AD75" s="72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671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671</v>
      </c>
      <c r="BF75" s="53"/>
      <c r="BG75" s="53"/>
      <c r="BH75" s="53"/>
      <c r="BI75" s="53"/>
      <c r="BJ75" s="53"/>
      <c r="BK75" s="53"/>
      <c r="BL75" s="53"/>
    </row>
    <row r="76" spans="1:64" ht="12.75" customHeight="1" x14ac:dyDescent="0.2">
      <c r="A76" s="43">
        <v>2</v>
      </c>
      <c r="B76" s="43"/>
      <c r="C76" s="43"/>
      <c r="D76" s="43"/>
      <c r="E76" s="43"/>
      <c r="F76" s="43"/>
      <c r="G76" s="84" t="s">
        <v>85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70</v>
      </c>
      <c r="AA76" s="72"/>
      <c r="AB76" s="72"/>
      <c r="AC76" s="72"/>
      <c r="AD76" s="72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880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880</v>
      </c>
      <c r="BF76" s="53"/>
      <c r="BG76" s="53"/>
      <c r="BH76" s="53"/>
      <c r="BI76" s="53"/>
      <c r="BJ76" s="53"/>
      <c r="BK76" s="53"/>
      <c r="BL76" s="53"/>
    </row>
    <row r="77" spans="1:64" ht="12.75" customHeight="1" x14ac:dyDescent="0.2">
      <c r="A77" s="43">
        <v>3</v>
      </c>
      <c r="B77" s="43"/>
      <c r="C77" s="43"/>
      <c r="D77" s="43"/>
      <c r="E77" s="43"/>
      <c r="F77" s="43"/>
      <c r="G77" s="84" t="s">
        <v>86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70</v>
      </c>
      <c r="AA77" s="72"/>
      <c r="AB77" s="72"/>
      <c r="AC77" s="72"/>
      <c r="AD77" s="72"/>
      <c r="AE77" s="84" t="s">
        <v>84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1119</v>
      </c>
      <c r="AX77" s="53"/>
      <c r="AY77" s="53"/>
      <c r="AZ77" s="53"/>
      <c r="BA77" s="53"/>
      <c r="BB77" s="53"/>
      <c r="BC77" s="53"/>
      <c r="BD77" s="53"/>
      <c r="BE77" s="53">
        <v>1119</v>
      </c>
      <c r="BF77" s="53"/>
      <c r="BG77" s="53"/>
      <c r="BH77" s="53"/>
      <c r="BI77" s="53"/>
      <c r="BJ77" s="53"/>
      <c r="BK77" s="53"/>
      <c r="BL77" s="53"/>
    </row>
    <row r="78" spans="1:64" hidden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64" hidden="1" x14ac:dyDescent="0.2"/>
    <row r="80" spans="1:64" ht="16.5" customHeight="1" x14ac:dyDescent="0.2">
      <c r="A80" s="115" t="s">
        <v>94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1" t="s">
        <v>96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</row>
    <row r="81" spans="1:59" ht="10.5" customHeight="1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2" t="s">
        <v>93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09"/>
      <c r="AO83" s="109"/>
      <c r="AP83" s="109"/>
      <c r="AQ83" s="109"/>
      <c r="AR83" s="109"/>
      <c r="AS83" s="109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6.7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5" t="s">
        <v>95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11" t="s">
        <v>97</v>
      </c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</row>
    <row r="87" spans="1:59" ht="6" customHeight="1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7">
        <v>44410</v>
      </c>
      <c r="B88" s="46"/>
      <c r="C88" s="46"/>
      <c r="D88" s="46"/>
      <c r="E88" s="46"/>
      <c r="F88" s="46"/>
      <c r="G88" s="46"/>
      <c r="H88" s="46"/>
    </row>
    <row r="89" spans="1:59" ht="8.25" customHeight="1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6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0:BG80"/>
    <mergeCell ref="A82:F82"/>
    <mergeCell ref="A64:F64"/>
    <mergeCell ref="Z64:AD64"/>
    <mergeCell ref="AE64:AN64"/>
    <mergeCell ref="A80:V80"/>
    <mergeCell ref="W80:AM80"/>
    <mergeCell ref="W81:AM81"/>
    <mergeCell ref="BE61:BL61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4:C55"/>
    <mergeCell ref="D56:AA56"/>
    <mergeCell ref="AB56:AI56"/>
    <mergeCell ref="W87:AM87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9" priority="31" stopIfTrue="1" operator="equal">
      <formula>$G63</formula>
    </cfRule>
  </conditionalFormatting>
  <conditionalFormatting sqref="D49">
    <cfRule type="cellIs" dxfId="28" priority="32" stopIfTrue="1" operator="equal">
      <formula>$D48</formula>
    </cfRule>
  </conditionalFormatting>
  <conditionalFormatting sqref="A64:F64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5">
    <cfRule type="cellIs" dxfId="25" priority="27" stopIfTrue="1" operator="equal">
      <formula>$G64</formula>
    </cfRule>
  </conditionalFormatting>
  <conditionalFormatting sqref="A65:F65">
    <cfRule type="cellIs" dxfId="24" priority="28" stopIfTrue="1" operator="equal">
      <formula>0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КПК0111182</vt:lpstr>
      <vt:lpstr>КПК0111182!Область_печати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2021-08-30T10:11:09Z</cp:lastPrinted>
  <dcterms:created xsi:type="dcterms:W3CDTF">2016-08-15T09:54:21Z</dcterms:created>
  <dcterms:modified xsi:type="dcterms:W3CDTF">2021-08-30T10:11:19Z</dcterms:modified>
</cp:coreProperties>
</file>