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<sst xmlns="http://schemas.openxmlformats.org/spreadsheetml/2006/main" count="160" uniqueCount="118">
  <si>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</si>
  <si>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</si>
  <si>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</si>
  <si>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</si>
  <si>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</si>
  <si>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</si>
  <si>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</si>
  <si>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</si>
  <si>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</si>
  <si>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</si>
  <si>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</si>
  <si>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</si>
  <si>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</si>
  <si>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</si>
  <si>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</si>
  <si>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</si>
  <si>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</si>
  <si>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</si>
  <si>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</si>
  <si>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</si>
  <si>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</si>
  <si>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</si>
  <si>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</si>
  <si>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</si>
  <si>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</si>
  <si>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</si>
  <si>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</si>
  <si>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</si>
  <si>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</si>
  <si>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</si>
  <si>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</si>
  <si>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</si>
  <si>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</si>
  <si>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</si>
  <si>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</si>
  <si>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</si>
  <si>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</si>
  <si>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</si>
  <si>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</si>
  <si>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</si>
  <si>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</si>
  <si>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</si>
  <si>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</si>
  <si>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</si>
  <si>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</si>
  <si>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</si>
  <si>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</si>
  <si>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</si>
  <si>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</si>
  <si>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</si>
  <si>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</si>
  <si>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</si>
  <si>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</si>
  <si>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</si>
  <si>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</si>
  <si>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</si>
  <si>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</si>
  <si>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</si>
  <si>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</si>
  <si>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</si>
  <si>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</si>
  <si>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</si>
  <si>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</si>
  <si>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</si>
  <si>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</si>
  <si>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</si>
  <si>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</si>
  <si>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придбання обладнання і предметів довгострокового користування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</si>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</sst>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78" zoomScaleNormal="100" zoomScaleSheetLayoutView="100" workbookViewId="0">
      <selection activeCell="AE67" sqref="AE67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1275993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1260993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1260993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1260993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15000</v>
      </c>
      <c r="AL50" s="53"/>
      <c r="AM50" s="53"/>
      <c r="AN50" s="53"/>
      <c r="AO50" s="53"/>
      <c r="AP50" s="53"/>
      <c r="AQ50" s="53"/>
      <c r="AR50" s="53"/>
      <c r="AS50" s="53">
        <f>AC50+AK50</f>
        <v>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1260993</v>
      </c>
      <c r="AD51" s="93"/>
      <c r="AE51" s="93"/>
      <c r="AF51" s="93"/>
      <c r="AG51" s="93"/>
      <c r="AH51" s="93"/>
      <c r="AI51" s="93"/>
      <c r="AJ51" s="93"/>
      <c r="AK51" s="93">
        <v>15000</v>
      </c>
      <c r="AL51" s="93"/>
      <c r="AM51" s="93"/>
      <c r="AN51" s="93"/>
      <c r="AO51" s="93"/>
      <c r="AP51" s="93"/>
      <c r="AQ51" s="93"/>
      <c r="AR51" s="93"/>
      <c r="AS51" s="93">
        <f>AC51+AK51</f>
        <v>1275993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85" t="s">
        <v>69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15000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15000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15000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15000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70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51" customHeight="1" x14ac:dyDescent="0.2">
      <c r="A67" s="43">
        <v>1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73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51" customHeight="1" x14ac:dyDescent="0.2">
      <c r="A68" s="43">
        <v>2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73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19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3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78</v>
      </c>
      <c r="AA69" s="72"/>
      <c r="AB69" s="72"/>
      <c r="AC69" s="72"/>
      <c r="AD69" s="72"/>
      <c r="AE69" s="72" t="s">
        <v>79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81</v>
      </c>
      <c r="AA70" s="72"/>
      <c r="AB70" s="72"/>
      <c r="AC70" s="72"/>
      <c r="AD70" s="72"/>
      <c r="AE70" s="72" t="s">
        <v>79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161093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161093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5</v>
      </c>
      <c r="B71" s="43"/>
      <c r="C71" s="43"/>
      <c r="D71" s="43"/>
      <c r="E71" s="43"/>
      <c r="F71" s="43"/>
      <c r="G71" s="84" t="s">
        <v>82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81</v>
      </c>
      <c r="AA71" s="72"/>
      <c r="AB71" s="72"/>
      <c r="AC71" s="72"/>
      <c r="AD71" s="72"/>
      <c r="AE71" s="72" t="s">
        <v>79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15000</v>
      </c>
      <c r="AX71" s="53"/>
      <c r="AY71" s="53"/>
      <c r="AZ71" s="53"/>
      <c r="BA71" s="53"/>
      <c r="BB71" s="53"/>
      <c r="BC71" s="53"/>
      <c r="BD71" s="53"/>
      <c r="BE71" s="53">
        <v>15000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63.75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73</v>
      </c>
      <c r="AA73" s="72"/>
      <c r="AB73" s="72"/>
      <c r="AC73" s="72"/>
      <c r="AD73" s="72"/>
      <c r="AE73" s="84" t="s">
        <v>85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680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680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73</v>
      </c>
      <c r="AA74" s="72"/>
      <c r="AB74" s="72"/>
      <c r="AC74" s="72"/>
      <c r="AD74" s="72"/>
      <c r="AE74" s="84" t="s">
        <v>76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73</v>
      </c>
      <c r="AA75" s="72"/>
      <c r="AB75" s="72"/>
      <c r="AC75" s="72"/>
      <c r="AD75" s="72"/>
      <c r="AE75" s="84" t="s">
        <v>79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</v>
      </c>
      <c r="AX75" s="53"/>
      <c r="AY75" s="53"/>
      <c r="AZ75" s="53"/>
      <c r="BA75" s="53"/>
      <c r="BB75" s="53"/>
      <c r="BC75" s="53"/>
      <c r="BD75" s="53"/>
      <c r="BE75" s="53">
        <v>1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51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81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1099900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1099900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81</v>
      </c>
      <c r="AA78" s="72"/>
      <c r="AB78" s="72"/>
      <c r="AC78" s="72"/>
      <c r="AD78" s="72"/>
      <c r="AE78" s="84" t="s">
        <v>90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15000</v>
      </c>
      <c r="AX78" s="53"/>
      <c r="AY78" s="53"/>
      <c r="AZ78" s="53"/>
      <c r="BA78" s="53"/>
      <c r="BB78" s="53"/>
      <c r="BC78" s="53"/>
      <c r="BD78" s="53"/>
      <c r="BE78" s="53">
        <v>15000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38.2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90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3" t="s">
        <v>102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104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101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103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105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44517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3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3:BG83"/>
    <mergeCell ref="A85:F85"/>
    <mergeCell ref="A66:F66"/>
    <mergeCell ref="Z66:AD66"/>
    <mergeCell ref="AE66:AN66"/>
    <mergeCell ref="A83:V83"/>
    <mergeCell ref="W83:AM83"/>
    <mergeCell ref="W84:AM84"/>
    <mergeCell ref="BE63:BL63"/>
    <mergeCell ref="AO84:BG8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5:C56"/>
    <mergeCell ref="D57:AA57"/>
    <mergeCell ref="AB57:AI57"/>
    <mergeCell ref="W90:AM9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32" priority="34" stopIfTrue="1" operator="equal">
      <formula>$G65</formula>
    </cfRule>
  </conditionalFormatting>
  <conditionalFormatting sqref="D49">
    <cfRule type="cellIs" dxfId="31" priority="35" stopIfTrue="1" operator="equal">
      <formula>$D48</formula>
    </cfRule>
  </conditionalFormatting>
  <conditionalFormatting sqref="A66:F66">
    <cfRule type="cellIs" dxfId="30" priority="36" stopIfTrue="1" operator="equal">
      <formula>0</formula>
    </cfRule>
  </conditionalFormatting>
  <conditionalFormatting sqref="D50">
    <cfRule type="cellIs" dxfId="29" priority="33" stopIfTrue="1" operator="equal">
      <formula>$D49</formula>
    </cfRule>
  </conditionalFormatting>
  <conditionalFormatting sqref="D51">
    <cfRule type="cellIs" dxfId="28" priority="32" stopIfTrue="1" operator="equal">
      <formula>$D50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2021-12-03T07:13:06Z</cp:lastPrinted>
  <dcterms:created xsi:type="dcterms:W3CDTF">2016-08-15T09:54:21Z</dcterms:created>
  <dcterms:modified xsi:type="dcterms:W3CDTF">2021-12-03T07:13:12Z</dcterms:modified>
</cp:coreProperties>
</file>