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Лист1!$A$1:$D$84</definedName>
  </definedNames>
  <calcPr calcId="124519"/>
</workbook>
</file>

<file path=xl/calcChain.xml><?xml version="1.0" encoding="utf-8"?>
<calcChain xmlns="http://schemas.openxmlformats.org/spreadsheetml/2006/main">
  <c r="D60" i="1"/>
  <c r="D57"/>
  <c r="D52"/>
  <c r="D47"/>
  <c r="D41"/>
  <c r="D34"/>
  <c r="D30"/>
  <c r="D22"/>
</calcChain>
</file>

<file path=xl/sharedStrings.xml><?xml version="1.0" encoding="utf-8"?>
<sst xmlns="http://schemas.openxmlformats.org/spreadsheetml/2006/main" count="77" uniqueCount="50">
  <si>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</si>
  <si>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</si>
  <si>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</si>
  <si>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</si>
  <si>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</si>
  <si>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</si>
  <si>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</si>
  <si>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</si>
  <si>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</si>
  <si>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</si>
  <si>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</si>
  <si>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</si>
  <si>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</si>
  <si>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</si>
  <si>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</si>
  <si>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</si>
  <si>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</si>
  <si>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І. Трансферти із загального фонду бюджету</t>
  </si>
  <si>
    <t>ІІ. Трансферти із спеціального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</si>
  <si>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</si>
  <si>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</si>
  <si>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</si>
  <si>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Бюджет Мамаївської сільської територіальної громади</t>
  </si>
  <si>
    <t>Бюджет Неполоковецької селищної територіальної громади</t>
  </si>
  <si>
    <t>Бюджет Веренчанської сільської територіальної громади</t>
  </si>
  <si>
    <t>Обласний бюджет Чернівецької області</t>
  </si>
  <si>
    <t>Освітня субвенція з державного бюджету місцевим бюджетам </t>
  </si>
  <si>
    <t xml:space="preserve">Базова дотація </t>
  </si>
  <si>
    <t>Державний бюджет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</si>
  <si>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</si>
  <si>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</si>
  <si>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Утримання художньої школи</t>
  </si>
  <si>
    <t>Утримання трудового архіву</t>
  </si>
  <si>
    <t>Утримання центру реабілітації для дітей з інвалідністю "Дзвіночок"</t>
  </si>
  <si>
    <t>Утримання музичної школи</t>
  </si>
  <si>
    <t>Утримання  територіального центру соціального обслуговування</t>
  </si>
  <si>
    <t>Утримання  інклюзивно-ресурсного центру</t>
  </si>
  <si>
    <t>Секретар міської ради                                                                  Петро ЧУПРИНА</t>
  </si>
  <si>
    <t>Бюджет Брусницької сільської територіальної громади</t>
  </si>
  <si>
    <t>Утримання ДЮСШ</t>
  </si>
  <si>
    <t>Бюджет Ставчанської сільської територіальної громади</t>
  </si>
  <si>
    <t>Утримання КНП "Кіцманська ЦРЛ" (комунальні послуги)</t>
  </si>
  <si>
    <t>Утримання КНП "Кіцманська ЦРЛ"(комунальні послуги)</t>
  </si>
  <si>
    <t>Бюджет Заставнівської міської територіальної громади</t>
  </si>
  <si>
    <t xml:space="preserve">Міжбюджетні трансферти на 2022 рік </t>
  </si>
  <si>
    <t xml:space="preserve"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
</t>
  </si>
  <si>
    <t xml:space="preserve"> Додаток 4 </t>
  </si>
  <si>
    <t xml:space="preserve">VIII скликання від 22.12.2021 року №699/12  </t>
  </si>
  <si>
    <t xml:space="preserve">    до рішення XIV сесії  міської ради</t>
  </si>
  <si>
    <t xml:space="preserve">                                                                          "Про міський бюджет на 2022 рік"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</si>
</sst>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9" fillId="0" borderId="0" xfId="0" applyFont="1" applyAlignment="1">
      <alignment horizontal="right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top" wrapText="1"/>
    </xf>
    <xf numFmtId="0" fontId="13" fillId="0" borderId="0" xfId="0" applyFont="1" applyAlignment="1">
      <alignment wrapText="1"/>
    </xf>
    <xf numFmtId="0" fontId="10" fillId="0" borderId="0" xfId="0" applyFont="1" applyAlignment="1">
      <alignment horizontal="right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2" fillId="0" borderId="3" xfId="0" applyFont="1" applyBorder="1" applyAlignment="1">
      <alignment horizontal="center" vertical="top" wrapText="1"/>
    </xf>
    <xf numFmtId="0" fontId="11" fillId="0" borderId="0" xfId="0" applyFont="1" applyFill="1"/>
    <xf numFmtId="0" fontId="8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zoomScaleSheetLayoutView="100" workbookViewId="0">
      <selection activeCell="H7" sqref="H7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39" t="s">
        <v>46</v>
      </c>
      <c r="D1" s="39"/>
      <c r="F1" s="3"/>
    </row>
    <row r="2" spans="1:6" ht="15.6">
      <c r="B2" s="27" t="s">
        <v>48</v>
      </c>
      <c r="C2" s="27"/>
      <c r="D2" s="27"/>
      <c r="F2" s="3"/>
    </row>
    <row r="3" spans="1:6" ht="15.6">
      <c r="B3" s="4"/>
      <c r="C3" s="27" t="s">
        <v>47</v>
      </c>
      <c r="D3" s="27"/>
      <c r="F3" s="3"/>
    </row>
    <row r="4" spans="1:6" ht="15.6">
      <c r="B4" s="4"/>
      <c r="C4" s="53" t="s">
        <v>49</v>
      </c>
      <c r="D4" s="53"/>
      <c r="E4" s="2"/>
      <c r="F4" s="3"/>
    </row>
    <row r="5" spans="1:6">
      <c r="B5" s="4"/>
      <c r="C5" s="4"/>
      <c r="D5" s="4"/>
      <c r="E5" s="2"/>
      <c r="F5" s="3"/>
    </row>
    <row r="6" spans="1:6">
      <c r="B6" s="4"/>
      <c r="C6" s="4"/>
      <c r="D6" s="4"/>
      <c r="E6" s="5"/>
    </row>
    <row r="7" spans="1:6" ht="18.75" customHeight="1">
      <c r="B7" s="50" t="s">
        <v>44</v>
      </c>
      <c r="C7" s="50"/>
      <c r="D7" s="10"/>
      <c r="E7" s="10"/>
    </row>
    <row r="8" spans="1:6" ht="17.399999999999999">
      <c r="A8" s="9"/>
      <c r="B8" s="51">
        <v>24521000000</v>
      </c>
      <c r="C8" s="51"/>
      <c r="D8" s="6"/>
      <c r="E8" s="6"/>
      <c r="F8" s="6"/>
    </row>
    <row r="9" spans="1:6" ht="17.399999999999999">
      <c r="A9" s="11"/>
      <c r="B9" s="32" t="s">
        <v>0</v>
      </c>
      <c r="C9" s="32"/>
      <c r="D9" s="6"/>
      <c r="E9" s="6"/>
      <c r="F9" s="6"/>
    </row>
    <row r="11" spans="1:6" ht="17.399999999999999">
      <c r="A11" s="54" t="s">
        <v>14</v>
      </c>
      <c r="B11" s="54"/>
      <c r="C11" s="54"/>
      <c r="D11" s="54"/>
    </row>
    <row r="13" spans="1:6">
      <c r="C13" s="12"/>
      <c r="D13" s="12" t="s">
        <v>13</v>
      </c>
    </row>
    <row r="14" spans="1:6" ht="52.5" customHeight="1">
      <c r="A14" s="17" t="s">
        <v>12</v>
      </c>
      <c r="B14" s="40" t="s">
        <v>11</v>
      </c>
      <c r="C14" s="41"/>
      <c r="D14" s="17" t="s">
        <v>1</v>
      </c>
    </row>
    <row r="15" spans="1:6" ht="15.6">
      <c r="A15" s="7">
        <v>1</v>
      </c>
      <c r="B15" s="42">
        <v>2</v>
      </c>
      <c r="C15" s="43"/>
      <c r="D15" s="7">
        <v>3</v>
      </c>
    </row>
    <row r="16" spans="1:6" ht="24" customHeight="1">
      <c r="A16" s="44" t="s">
        <v>2</v>
      </c>
      <c r="B16" s="45"/>
      <c r="C16" s="45"/>
      <c r="D16" s="46"/>
    </row>
    <row r="17" spans="1:4" ht="24" hidden="1" customHeight="1">
      <c r="A17" s="16"/>
      <c r="B17" s="47" t="s">
        <v>3</v>
      </c>
      <c r="C17" s="48"/>
      <c r="D17" s="16"/>
    </row>
    <row r="18" spans="1:4" ht="23.25" hidden="1" customHeight="1">
      <c r="A18" s="16"/>
      <c r="B18" s="47" t="s">
        <v>4</v>
      </c>
      <c r="C18" s="48"/>
      <c r="D18" s="16"/>
    </row>
    <row r="19" spans="1:4" ht="25.5" hidden="1" customHeight="1">
      <c r="A19" s="16"/>
      <c r="B19" s="47" t="s">
        <v>5</v>
      </c>
      <c r="C19" s="48"/>
      <c r="D19" s="16"/>
    </row>
    <row r="20" spans="1:4" ht="25.5" customHeight="1">
      <c r="A20" s="7">
        <v>41020100</v>
      </c>
      <c r="B20" s="33" t="s">
        <v>27</v>
      </c>
      <c r="C20" s="34"/>
      <c r="D20" s="7">
        <v>16236100</v>
      </c>
    </row>
    <row r="21" spans="1:4" ht="25.5" customHeight="1">
      <c r="A21" s="7">
        <v>41033900</v>
      </c>
      <c r="B21" s="33" t="s">
        <v>26</v>
      </c>
      <c r="C21" s="34"/>
      <c r="D21" s="7">
        <v>61940800</v>
      </c>
    </row>
    <row r="22" spans="1:4" ht="25.5" customHeight="1">
      <c r="A22" s="21">
        <v>99000000000</v>
      </c>
      <c r="B22" s="35" t="s">
        <v>28</v>
      </c>
      <c r="C22" s="36"/>
      <c r="D22" s="21">
        <f>D20+D21</f>
        <v>78176900</v>
      </c>
    </row>
    <row r="23" spans="1:4" ht="51.75" customHeight="1">
      <c r="A23" s="7">
        <v>41040200</v>
      </c>
      <c r="B23" s="33" t="s">
        <v>29</v>
      </c>
      <c r="C23" s="34"/>
      <c r="D23" s="7">
        <v>1131500</v>
      </c>
    </row>
    <row r="24" spans="1:4" ht="21" hidden="1" customHeight="1">
      <c r="A24" s="44"/>
      <c r="B24" s="55"/>
      <c r="C24" s="56"/>
      <c r="D24" s="7"/>
    </row>
    <row r="25" spans="1:4" ht="21" hidden="1" customHeight="1">
      <c r="A25" s="20"/>
      <c r="B25" s="19"/>
      <c r="C25" s="19"/>
      <c r="D25" s="18"/>
    </row>
    <row r="26" spans="1:4" ht="21.75" hidden="1" customHeight="1">
      <c r="A26" s="44" t="s">
        <v>6</v>
      </c>
      <c r="B26" s="45"/>
      <c r="C26" s="45"/>
      <c r="D26" s="46"/>
    </row>
    <row r="27" spans="1:4" ht="36.6" customHeight="1">
      <c r="A27" s="7">
        <v>41051000</v>
      </c>
      <c r="B27" s="33" t="s">
        <v>30</v>
      </c>
      <c r="C27" s="34"/>
      <c r="D27" s="7">
        <v>2370300</v>
      </c>
    </row>
    <row r="28" spans="1:4" ht="48" customHeight="1">
      <c r="A28" s="7">
        <v>41051200</v>
      </c>
      <c r="B28" s="33" t="s">
        <v>21</v>
      </c>
      <c r="C28" s="34"/>
      <c r="D28" s="7">
        <v>167400</v>
      </c>
    </row>
    <row r="29" spans="1:4" ht="80.400000000000006" customHeight="1">
      <c r="A29" s="7">
        <v>41040500</v>
      </c>
      <c r="B29" s="33" t="s">
        <v>45</v>
      </c>
      <c r="C29" s="34"/>
      <c r="D29" s="7">
        <v>1687500</v>
      </c>
    </row>
    <row r="30" spans="1:4" ht="15.6">
      <c r="A30" s="21">
        <v>24100000000</v>
      </c>
      <c r="B30" s="35" t="s">
        <v>25</v>
      </c>
      <c r="C30" s="36"/>
      <c r="D30" s="21">
        <f>D23+D27+D28+D29</f>
        <v>5356700</v>
      </c>
    </row>
    <row r="31" spans="1:4" ht="23.25" customHeight="1">
      <c r="A31" s="24">
        <v>41053900</v>
      </c>
      <c r="B31" s="57" t="s">
        <v>32</v>
      </c>
      <c r="C31" s="58"/>
      <c r="D31" s="24">
        <v>32100</v>
      </c>
    </row>
    <row r="32" spans="1:4" ht="15.6">
      <c r="A32" s="24">
        <v>41053900</v>
      </c>
      <c r="B32" s="57" t="s">
        <v>33</v>
      </c>
      <c r="C32" s="58"/>
      <c r="D32" s="24">
        <v>120000</v>
      </c>
    </row>
    <row r="33" spans="1:4" ht="15.6">
      <c r="A33" s="7">
        <v>41053900</v>
      </c>
      <c r="B33" s="28" t="s">
        <v>41</v>
      </c>
      <c r="C33" s="29"/>
      <c r="D33" s="7">
        <v>150000</v>
      </c>
    </row>
    <row r="34" spans="1:4" ht="32.25" customHeight="1">
      <c r="A34" s="23">
        <v>24542000000</v>
      </c>
      <c r="B34" s="30" t="s">
        <v>24</v>
      </c>
      <c r="C34" s="31"/>
      <c r="D34" s="23">
        <f>D31+D32+D33</f>
        <v>302100</v>
      </c>
    </row>
    <row r="35" spans="1:4" ht="15.6">
      <c r="A35" s="7">
        <v>41053900</v>
      </c>
      <c r="B35" s="28" t="s">
        <v>31</v>
      </c>
      <c r="C35" s="29"/>
      <c r="D35" s="7">
        <v>120000</v>
      </c>
    </row>
    <row r="36" spans="1:4" ht="15.6">
      <c r="A36" s="7">
        <v>41053900</v>
      </c>
      <c r="B36" s="28" t="s">
        <v>34</v>
      </c>
      <c r="C36" s="29"/>
      <c r="D36" s="7">
        <v>25000</v>
      </c>
    </row>
    <row r="37" spans="1:4" ht="15.75" customHeight="1">
      <c r="A37" s="7">
        <v>41053900</v>
      </c>
      <c r="B37" s="28" t="s">
        <v>32</v>
      </c>
      <c r="C37" s="29"/>
      <c r="D37" s="7">
        <v>50000</v>
      </c>
    </row>
    <row r="38" spans="1:4" ht="18" customHeight="1">
      <c r="A38" s="7">
        <v>41053900</v>
      </c>
      <c r="B38" s="28" t="s">
        <v>33</v>
      </c>
      <c r="C38" s="29"/>
      <c r="D38" s="7">
        <v>35000</v>
      </c>
    </row>
    <row r="39" spans="1:4" ht="18.75" customHeight="1">
      <c r="A39" s="7">
        <v>41053900</v>
      </c>
      <c r="B39" s="28" t="s">
        <v>36</v>
      </c>
      <c r="C39" s="29"/>
      <c r="D39" s="7">
        <v>20000</v>
      </c>
    </row>
    <row r="40" spans="1:4" ht="15.75" customHeight="1">
      <c r="A40" s="7">
        <v>41053900</v>
      </c>
      <c r="B40" s="28" t="s">
        <v>41</v>
      </c>
      <c r="C40" s="29"/>
      <c r="D40" s="7">
        <v>200000</v>
      </c>
    </row>
    <row r="41" spans="1:4" ht="18.75" customHeight="1">
      <c r="A41" s="21">
        <v>24529000000</v>
      </c>
      <c r="B41" s="30" t="s">
        <v>23</v>
      </c>
      <c r="C41" s="31"/>
      <c r="D41" s="21">
        <f>D35+D36+D37+D38+D39+D40</f>
        <v>450000</v>
      </c>
    </row>
    <row r="42" spans="1:4" ht="18.75" customHeight="1">
      <c r="A42" s="7">
        <v>41053900</v>
      </c>
      <c r="B42" s="28" t="s">
        <v>32</v>
      </c>
      <c r="C42" s="29"/>
      <c r="D42" s="7">
        <v>150000</v>
      </c>
    </row>
    <row r="43" spans="1:4" ht="17.25" customHeight="1">
      <c r="A43" s="7">
        <v>41053900</v>
      </c>
      <c r="B43" s="28" t="s">
        <v>36</v>
      </c>
      <c r="C43" s="29"/>
      <c r="D43" s="7">
        <v>60000</v>
      </c>
    </row>
    <row r="44" spans="1:4" ht="21" customHeight="1">
      <c r="A44" s="7">
        <v>41053900</v>
      </c>
      <c r="B44" s="28" t="s">
        <v>33</v>
      </c>
      <c r="C44" s="29"/>
      <c r="D44" s="7">
        <v>120000</v>
      </c>
    </row>
    <row r="45" spans="1:4" ht="18" customHeight="1">
      <c r="A45" s="7">
        <v>41053900</v>
      </c>
      <c r="B45" s="28" t="s">
        <v>35</v>
      </c>
      <c r="C45" s="29"/>
      <c r="D45" s="7">
        <v>1600000</v>
      </c>
    </row>
    <row r="46" spans="1:4" ht="18" customHeight="1">
      <c r="A46" s="7">
        <v>41053900</v>
      </c>
      <c r="B46" s="28" t="s">
        <v>42</v>
      </c>
      <c r="C46" s="29"/>
      <c r="D46" s="7">
        <v>200000</v>
      </c>
    </row>
    <row r="47" spans="1:4" ht="21.75" customHeight="1">
      <c r="A47" s="21">
        <v>24520000000</v>
      </c>
      <c r="B47" s="30" t="s">
        <v>22</v>
      </c>
      <c r="C47" s="31"/>
      <c r="D47" s="21">
        <f>D42+D43+D44+D45+D46</f>
        <v>2130000</v>
      </c>
    </row>
    <row r="48" spans="1:4" ht="21.75" customHeight="1">
      <c r="A48" s="7">
        <v>41053900</v>
      </c>
      <c r="B48" s="28" t="s">
        <v>32</v>
      </c>
      <c r="C48" s="29"/>
      <c r="D48" s="7">
        <v>74377</v>
      </c>
    </row>
    <row r="49" spans="1:4" ht="21.75" customHeight="1">
      <c r="A49" s="7">
        <v>41053900</v>
      </c>
      <c r="B49" s="28" t="s">
        <v>36</v>
      </c>
      <c r="C49" s="29"/>
      <c r="D49" s="7">
        <v>41316</v>
      </c>
    </row>
    <row r="50" spans="1:4" ht="21.75" customHeight="1">
      <c r="A50" s="7">
        <v>41053900</v>
      </c>
      <c r="B50" s="28" t="s">
        <v>35</v>
      </c>
      <c r="C50" s="29"/>
      <c r="D50" s="7">
        <v>715000</v>
      </c>
    </row>
    <row r="51" spans="1:4" ht="21.75" customHeight="1">
      <c r="A51" s="7">
        <v>41053900</v>
      </c>
      <c r="B51" s="28" t="s">
        <v>42</v>
      </c>
      <c r="C51" s="29"/>
      <c r="D51" s="7">
        <v>200000</v>
      </c>
    </row>
    <row r="52" spans="1:4" ht="21.75" customHeight="1">
      <c r="A52" s="23">
        <v>24541000000</v>
      </c>
      <c r="B52" s="30" t="s">
        <v>38</v>
      </c>
      <c r="C52" s="31"/>
      <c r="D52" s="22">
        <f>D48+D49+D50+D51</f>
        <v>1030693</v>
      </c>
    </row>
    <row r="53" spans="1:4" ht="21.75" customHeight="1">
      <c r="A53" s="7">
        <v>41053900</v>
      </c>
      <c r="B53" s="28" t="s">
        <v>31</v>
      </c>
      <c r="C53" s="29"/>
      <c r="D53" s="7">
        <v>139302</v>
      </c>
    </row>
    <row r="54" spans="1:4" ht="21.75" customHeight="1">
      <c r="A54" s="7">
        <v>41053900</v>
      </c>
      <c r="B54" s="28" t="s">
        <v>32</v>
      </c>
      <c r="C54" s="29"/>
      <c r="D54" s="7">
        <v>25000</v>
      </c>
    </row>
    <row r="55" spans="1:4" ht="21.75" customHeight="1">
      <c r="A55" s="7">
        <v>41053900</v>
      </c>
      <c r="B55" s="28" t="s">
        <v>35</v>
      </c>
      <c r="C55" s="29"/>
      <c r="D55" s="7">
        <v>548192</v>
      </c>
    </row>
    <row r="56" spans="1:4" ht="21.75" customHeight="1">
      <c r="A56" s="7">
        <v>41053900</v>
      </c>
      <c r="B56" s="28" t="s">
        <v>39</v>
      </c>
      <c r="C56" s="29"/>
      <c r="D56" s="7">
        <v>56298</v>
      </c>
    </row>
    <row r="57" spans="1:4" ht="21.75" customHeight="1">
      <c r="A57" s="23">
        <v>24530000000</v>
      </c>
      <c r="B57" s="30" t="s">
        <v>40</v>
      </c>
      <c r="C57" s="31"/>
      <c r="D57" s="22">
        <f>D53+D54+D55+D56</f>
        <v>768792</v>
      </c>
    </row>
    <row r="58" spans="1:4" ht="21.75" customHeight="1">
      <c r="A58" s="26">
        <v>41053900</v>
      </c>
      <c r="B58" s="28" t="s">
        <v>35</v>
      </c>
      <c r="C58" s="29"/>
      <c r="D58" s="26">
        <v>252000</v>
      </c>
    </row>
    <row r="59" spans="1:4" ht="21.75" customHeight="1">
      <c r="A59" s="23">
        <v>24528000000</v>
      </c>
      <c r="B59" s="30" t="s">
        <v>43</v>
      </c>
      <c r="C59" s="31"/>
      <c r="D59" s="25">
        <v>252000</v>
      </c>
    </row>
    <row r="60" spans="1:4" ht="17.25" customHeight="1">
      <c r="A60" s="7" t="s">
        <v>7</v>
      </c>
      <c r="B60" s="35" t="s">
        <v>8</v>
      </c>
      <c r="C60" s="36"/>
      <c r="D60" s="25">
        <f>D22+D30+D34+D41+D47+D52+D57+D59</f>
        <v>88467185</v>
      </c>
    </row>
    <row r="61" spans="1:4" ht="18" customHeight="1">
      <c r="A61" s="7" t="s">
        <v>7</v>
      </c>
      <c r="B61" s="28" t="s">
        <v>9</v>
      </c>
      <c r="C61" s="29"/>
      <c r="D61" s="23">
        <v>88467185</v>
      </c>
    </row>
    <row r="62" spans="1:4" ht="20.25" customHeight="1">
      <c r="A62" s="7" t="s">
        <v>7</v>
      </c>
      <c r="B62" s="28" t="s">
        <v>10</v>
      </c>
      <c r="C62" s="29"/>
      <c r="D62" s="7">
        <v>0</v>
      </c>
    </row>
    <row r="63" spans="1:4" ht="19.5" customHeight="1"/>
    <row r="64" spans="1:4" ht="21" customHeight="1"/>
    <row r="65" spans="1:4" ht="24" customHeight="1">
      <c r="A65" s="49" t="s">
        <v>15</v>
      </c>
      <c r="B65" s="49"/>
      <c r="C65" s="49"/>
      <c r="D65" s="49"/>
    </row>
    <row r="66" spans="1:4" ht="21.75" customHeight="1">
      <c r="D66" s="12" t="s">
        <v>13</v>
      </c>
    </row>
    <row r="67" spans="1:4" ht="32.25" customHeight="1">
      <c r="A67" s="17" t="s">
        <v>19</v>
      </c>
      <c r="B67" s="17" t="s">
        <v>16</v>
      </c>
      <c r="C67" s="17" t="s">
        <v>20</v>
      </c>
      <c r="D67" s="16" t="s">
        <v>1</v>
      </c>
    </row>
    <row r="68" spans="1:4" ht="21" customHeight="1">
      <c r="A68" s="7">
        <v>1</v>
      </c>
      <c r="B68" s="7">
        <v>2</v>
      </c>
      <c r="C68" s="7">
        <v>3</v>
      </c>
      <c r="D68" s="7">
        <v>4</v>
      </c>
    </row>
    <row r="69" spans="1:4" ht="21" customHeight="1">
      <c r="A69" s="52" t="s">
        <v>17</v>
      </c>
      <c r="B69" s="52"/>
      <c r="C69" s="52"/>
      <c r="D69" s="52"/>
    </row>
    <row r="70" spans="1:4" ht="15.6">
      <c r="A70" s="52" t="s">
        <v>18</v>
      </c>
      <c r="B70" s="52"/>
      <c r="C70" s="52"/>
      <c r="D70" s="52"/>
    </row>
    <row r="71" spans="1:4" ht="15.6">
      <c r="A71" s="7" t="s">
        <v>7</v>
      </c>
      <c r="B71" s="7" t="s">
        <v>7</v>
      </c>
      <c r="C71" s="14" t="s">
        <v>8</v>
      </c>
      <c r="D71" s="15">
        <v>0</v>
      </c>
    </row>
    <row r="72" spans="1:4" ht="15.6">
      <c r="A72" s="7" t="s">
        <v>7</v>
      </c>
      <c r="B72" s="7" t="s">
        <v>7</v>
      </c>
      <c r="C72" s="8" t="s">
        <v>9</v>
      </c>
      <c r="D72" s="13">
        <v>0</v>
      </c>
    </row>
    <row r="73" spans="1:4" ht="15.6">
      <c r="A73" s="7" t="s">
        <v>7</v>
      </c>
      <c r="B73" s="7" t="s">
        <v>7</v>
      </c>
      <c r="C73" s="8" t="s">
        <v>10</v>
      </c>
      <c r="D73" s="7">
        <v>0</v>
      </c>
    </row>
    <row r="75" spans="1:4">
      <c r="A75" s="37" t="s">
        <v>37</v>
      </c>
      <c r="B75" s="38"/>
      <c r="C75" s="38"/>
      <c r="D75" s="38"/>
    </row>
  </sheetData>
  <mergeCells count="60">
    <mergeCell ref="B37:C37"/>
    <mergeCell ref="B38:C38"/>
    <mergeCell ref="B39:C39"/>
    <mergeCell ref="B59:C59"/>
    <mergeCell ref="B58:C58"/>
    <mergeCell ref="C4:D4"/>
    <mergeCell ref="B60:C60"/>
    <mergeCell ref="B27:C27"/>
    <mergeCell ref="A11:D11"/>
    <mergeCell ref="A24:C24"/>
    <mergeCell ref="B23:C23"/>
    <mergeCell ref="B28:C28"/>
    <mergeCell ref="B29:C29"/>
    <mergeCell ref="B30:C30"/>
    <mergeCell ref="B31:C31"/>
    <mergeCell ref="B32:C32"/>
    <mergeCell ref="B35:C35"/>
    <mergeCell ref="B40:C40"/>
    <mergeCell ref="B41:C41"/>
    <mergeCell ref="B42:C42"/>
    <mergeCell ref="B36:C36"/>
    <mergeCell ref="A70:D70"/>
    <mergeCell ref="B52:C52"/>
    <mergeCell ref="B53:C53"/>
    <mergeCell ref="B54:C54"/>
    <mergeCell ref="B55:C55"/>
    <mergeCell ref="B61:C61"/>
    <mergeCell ref="B62:C62"/>
    <mergeCell ref="A75:D75"/>
    <mergeCell ref="C1:D1"/>
    <mergeCell ref="C3:D3"/>
    <mergeCell ref="B34:C34"/>
    <mergeCell ref="B14:C14"/>
    <mergeCell ref="B15:C15"/>
    <mergeCell ref="A16:D16"/>
    <mergeCell ref="B17:C17"/>
    <mergeCell ref="B18:C18"/>
    <mergeCell ref="B19:C19"/>
    <mergeCell ref="A26:D26"/>
    <mergeCell ref="A65:D65"/>
    <mergeCell ref="B7:C7"/>
    <mergeCell ref="B8:C8"/>
    <mergeCell ref="B57:C57"/>
    <mergeCell ref="A69:D69"/>
    <mergeCell ref="B2:D2"/>
    <mergeCell ref="B33:C33"/>
    <mergeCell ref="B56:C56"/>
    <mergeCell ref="B48:C48"/>
    <mergeCell ref="B49:C49"/>
    <mergeCell ref="B50:C50"/>
    <mergeCell ref="B51:C51"/>
    <mergeCell ref="B43:C43"/>
    <mergeCell ref="B44:C44"/>
    <mergeCell ref="B45:C45"/>
    <mergeCell ref="B46:C46"/>
    <mergeCell ref="B47:C47"/>
    <mergeCell ref="B9:C9"/>
    <mergeCell ref="B20:C20"/>
    <mergeCell ref="B21:C21"/>
    <mergeCell ref="B22:C22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2021-12-26T09:06:37Z</cp:lastPrinted>
  <dcterms:created xsi:type="dcterms:W3CDTF">2020-12-07T06:45:35Z</dcterms:created>
  <dcterms:modified xsi:type="dcterms:W3CDTF">2021-12-26T09:06:39Z</dcterms:modified>
</cp:coreProperties>
</file>