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S51" i="2"/>
  <c r="AS50" i="2"/>
  <c r="AS49" i="2"/>
</calcChain>
</file>

<file path=xl/sharedStrings.xml><?xml version="1.0" encoding="utf-8"?>
<sst xmlns="http://schemas.openxmlformats.org/spreadsheetml/2006/main" count="160" uniqueCount="117">
  <si>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</si>
  <si>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</si>
  <si>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</si>
  <si>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</si>
  <si>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</si>
  <si>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</si>
  <si>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</si>
  <si>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</si>
  <si>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</si>
  <si>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</si>
  <si>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</si>
  <si>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</si>
  <si>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</si>
  <si>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</si>
  <si>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</si>
  <si>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</si>
  <si>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</si>
  <si>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</si>
  <si>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</si>
  <si>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</si>
  <si>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</si>
  <si>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</si>
  <si>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</si>
  <si>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</si>
  <si>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</si>
  <si>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</si>
  <si>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</si>
  <si>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</si>
  <si>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</si>
  <si>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</si>
  <si>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</si>
  <si>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</si>
  <si>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</si>
  <si>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</si>
  <si>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</si>
  <si>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</si>
  <si>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</si>
  <si>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</si>
  <si>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</si>
  <si>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</si>
  <si>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</si>
  <si>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</si>
  <si>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</si>
  <si>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</si>
  <si>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</si>
  <si>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</si>
  <si>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</si>
  <si>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</si>
  <si>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</si>
  <si>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</si>
  <si>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</si>
  <si>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</si>
  <si>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</si>
  <si>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</si>
  <si>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</si>
  <si>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</si>
  <si>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</si>
  <si>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</si>
  <si>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</si>
  <si>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</si>
  <si>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</si>
  <si>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</si>
  <si>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</si>
  <si>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</si>
  <si>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</si>
  <si>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</si>
  <si>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Сприяння діяльності закладів фізичної культури та спорту</t>
  </si>
  <si>
    <t>придбання обладнання і предметів довгострокового користування</t>
  </si>
  <si>
    <t>УСЬОГО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</si>
  <si>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</si>
  <si>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</si>
  <si>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</si>
  <si>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</si>
  <si>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</si>
  <si>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</si>
  <si>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</si>
  <si>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</si>
  <si>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</si>
  <si>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</si>
  <si>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</si>
  <si>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обсяг видатків на проектно - кошторисну документацію</t>
  </si>
  <si>
    <t>грн.</t>
  </si>
  <si>
    <t>обсяг видатків на придбання основних засобів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</si>
  <si>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</si>
  <si>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</si>
  <si>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</si>
  <si>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кількість об"єктів</t>
  </si>
  <si>
    <t>кількість одиниць придбаного обладнання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</si>
  <si>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</si>
  <si>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</si>
  <si>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розрахункові дані</t>
  </si>
  <si>
    <t>середня вартість обладнання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</si>
  <si>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</si>
  <si>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</si>
  <si>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</si>
  <si>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 Закон України "Про Державний бюджет України на 2021 рік" №1082-ІХ від 15.12.2020 р.,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 фізичної культури та спорту на території  Кіцманської ОТГ на 2019-2020 роки, затверджена рішенням сесії Кіцманської міської ради №353/12 від 20.12.2018 р., Рішення сесії Кіцманської міської ради "Про міський бюджет на 2021 рік" №116/12 від 24.12.2020 р., Рішення сесії Кіцманської міської ради "Про внесення змін до  міського  бюджету на 2021 рік" №36/3 від 26.03.2021 р.,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</si>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</sst>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75" zoomScaleNormal="100" zoomScaleSheetLayoutView="100" workbookViewId="0">
      <selection activeCell="AE67" sqref="AE67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100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116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98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99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08" t="s">
        <v>97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112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110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1434032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1415574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18458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6" t="s">
        <v>95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1415574</v>
      </c>
      <c r="AD49" s="53"/>
      <c r="AE49" s="53"/>
      <c r="AF49" s="53"/>
      <c r="AG49" s="53"/>
      <c r="AH49" s="53"/>
      <c r="AI49" s="53"/>
      <c r="AJ49" s="53"/>
      <c r="AK49" s="53">
        <v>3458</v>
      </c>
      <c r="AL49" s="53"/>
      <c r="AM49" s="53"/>
      <c r="AN49" s="53"/>
      <c r="AO49" s="53"/>
      <c r="AP49" s="53"/>
      <c r="AQ49" s="53"/>
      <c r="AR49" s="53"/>
      <c r="AS49" s="53">
        <f>AC49+AK49</f>
        <v>1419032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15000</v>
      </c>
      <c r="AL50" s="53"/>
      <c r="AM50" s="53"/>
      <c r="AN50" s="53"/>
      <c r="AO50" s="53"/>
      <c r="AP50" s="53"/>
      <c r="AQ50" s="53"/>
      <c r="AR50" s="53"/>
      <c r="AS50" s="53">
        <f>AC50+AK50</f>
        <v>15000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1415574</v>
      </c>
      <c r="AD51" s="93"/>
      <c r="AE51" s="93"/>
      <c r="AF51" s="93"/>
      <c r="AG51" s="93"/>
      <c r="AH51" s="93"/>
      <c r="AI51" s="93"/>
      <c r="AJ51" s="93"/>
      <c r="AK51" s="93">
        <v>18458</v>
      </c>
      <c r="AL51" s="93"/>
      <c r="AM51" s="93"/>
      <c r="AN51" s="93"/>
      <c r="AO51" s="93"/>
      <c r="AP51" s="93"/>
      <c r="AQ51" s="93"/>
      <c r="AR51" s="93"/>
      <c r="AS51" s="93">
        <f>AC51+AK51</f>
        <v>1434032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108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85" t="s">
        <v>69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3">
        <v>15000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15000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89"/>
      <c r="B60" s="89"/>
      <c r="C60" s="89"/>
      <c r="D60" s="90" t="s">
        <v>27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93">
        <v>15000</v>
      </c>
      <c r="AC60" s="93"/>
      <c r="AD60" s="93"/>
      <c r="AE60" s="93"/>
      <c r="AF60" s="93"/>
      <c r="AG60" s="93"/>
      <c r="AH60" s="93"/>
      <c r="AI60" s="93"/>
      <c r="AJ60" s="93">
        <v>0</v>
      </c>
      <c r="AK60" s="93"/>
      <c r="AL60" s="93"/>
      <c r="AM60" s="93"/>
      <c r="AN60" s="93"/>
      <c r="AO60" s="93"/>
      <c r="AP60" s="93"/>
      <c r="AQ60" s="93"/>
      <c r="AR60" s="93">
        <f>AB60+AJ60</f>
        <v>15000</v>
      </c>
      <c r="AS60" s="93"/>
      <c r="AT60" s="93"/>
      <c r="AU60" s="93"/>
      <c r="AV60" s="93"/>
      <c r="AW60" s="93"/>
      <c r="AX60" s="93"/>
      <c r="AY60" s="93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9" t="s">
        <v>32</v>
      </c>
      <c r="AF65" s="69"/>
      <c r="AG65" s="69"/>
      <c r="AH65" s="69"/>
      <c r="AI65" s="69"/>
      <c r="AJ65" s="69"/>
      <c r="AK65" s="69"/>
      <c r="AL65" s="69"/>
      <c r="AM65" s="69"/>
      <c r="AN65" s="65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71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5" t="s">
        <v>70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98"/>
      <c r="AA66" s="98"/>
      <c r="AB66" s="98"/>
      <c r="AC66" s="98"/>
      <c r="AD66" s="98"/>
      <c r="AE66" s="99"/>
      <c r="AF66" s="99"/>
      <c r="AG66" s="99"/>
      <c r="AH66" s="99"/>
      <c r="AI66" s="99"/>
      <c r="AJ66" s="99"/>
      <c r="AK66" s="99"/>
      <c r="AL66" s="99"/>
      <c r="AM66" s="99"/>
      <c r="AN66" s="100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51" customHeight="1" x14ac:dyDescent="0.2">
      <c r="A67" s="43">
        <v>1</v>
      </c>
      <c r="B67" s="43"/>
      <c r="C67" s="43"/>
      <c r="D67" s="43"/>
      <c r="E67" s="43"/>
      <c r="F67" s="43"/>
      <c r="G67" s="84" t="s">
        <v>72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73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ht="51" customHeight="1" x14ac:dyDescent="0.2">
      <c r="A68" s="43">
        <v>2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73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19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3</v>
      </c>
      <c r="B69" s="43"/>
      <c r="C69" s="43"/>
      <c r="D69" s="43"/>
      <c r="E69" s="43"/>
      <c r="F69" s="43"/>
      <c r="G69" s="84" t="s">
        <v>77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78</v>
      </c>
      <c r="AA69" s="72"/>
      <c r="AB69" s="72"/>
      <c r="AC69" s="72"/>
      <c r="AD69" s="72"/>
      <c r="AE69" s="72" t="s">
        <v>79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6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4</v>
      </c>
      <c r="B70" s="43"/>
      <c r="C70" s="43"/>
      <c r="D70" s="43"/>
      <c r="E70" s="43"/>
      <c r="F70" s="43"/>
      <c r="G70" s="84" t="s">
        <v>80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81</v>
      </c>
      <c r="AA70" s="72"/>
      <c r="AB70" s="72"/>
      <c r="AC70" s="72"/>
      <c r="AD70" s="72"/>
      <c r="AE70" s="72" t="s">
        <v>79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160674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160674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5</v>
      </c>
      <c r="B71" s="43"/>
      <c r="C71" s="43"/>
      <c r="D71" s="43"/>
      <c r="E71" s="43"/>
      <c r="F71" s="43"/>
      <c r="G71" s="84" t="s">
        <v>82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81</v>
      </c>
      <c r="AA71" s="72"/>
      <c r="AB71" s="72"/>
      <c r="AC71" s="72"/>
      <c r="AD71" s="72"/>
      <c r="AE71" s="72" t="s">
        <v>79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15000</v>
      </c>
      <c r="AX71" s="53"/>
      <c r="AY71" s="53"/>
      <c r="AZ71" s="53"/>
      <c r="BA71" s="53"/>
      <c r="BB71" s="53"/>
      <c r="BC71" s="53"/>
      <c r="BD71" s="53"/>
      <c r="BE71" s="53">
        <v>15000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99"/>
      <c r="AF72" s="99"/>
      <c r="AG72" s="99"/>
      <c r="AH72" s="99"/>
      <c r="AI72" s="99"/>
      <c r="AJ72" s="99"/>
      <c r="AK72" s="99"/>
      <c r="AL72" s="99"/>
      <c r="AM72" s="99"/>
      <c r="AN72" s="100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63.75" customHeight="1" x14ac:dyDescent="0.2">
      <c r="A73" s="43">
        <v>1</v>
      </c>
      <c r="B73" s="43"/>
      <c r="C73" s="43"/>
      <c r="D73" s="43"/>
      <c r="E73" s="43"/>
      <c r="F73" s="43"/>
      <c r="G73" s="84" t="s">
        <v>84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73</v>
      </c>
      <c r="AA73" s="72"/>
      <c r="AB73" s="72"/>
      <c r="AC73" s="72"/>
      <c r="AD73" s="72"/>
      <c r="AE73" s="84" t="s">
        <v>85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680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680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86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73</v>
      </c>
      <c r="AA74" s="72"/>
      <c r="AB74" s="72"/>
      <c r="AC74" s="72"/>
      <c r="AD74" s="72"/>
      <c r="AE74" s="84" t="s">
        <v>76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4" t="s">
        <v>87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73</v>
      </c>
      <c r="AA75" s="72"/>
      <c r="AB75" s="72"/>
      <c r="AC75" s="72"/>
      <c r="AD75" s="72"/>
      <c r="AE75" s="84" t="s">
        <v>79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1</v>
      </c>
      <c r="AX75" s="53"/>
      <c r="AY75" s="53"/>
      <c r="AZ75" s="53"/>
      <c r="BA75" s="53"/>
      <c r="BB75" s="53"/>
      <c r="BC75" s="53"/>
      <c r="BD75" s="53"/>
      <c r="BE75" s="53">
        <v>1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51" customHeight="1" x14ac:dyDescent="0.2">
      <c r="A77" s="43">
        <v>1</v>
      </c>
      <c r="B77" s="43"/>
      <c r="C77" s="43"/>
      <c r="D77" s="43"/>
      <c r="E77" s="43"/>
      <c r="F77" s="43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81</v>
      </c>
      <c r="AA77" s="72"/>
      <c r="AB77" s="72"/>
      <c r="AC77" s="72"/>
      <c r="AD77" s="72"/>
      <c r="AE77" s="84" t="s">
        <v>90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1254900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1254900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2</v>
      </c>
      <c r="B78" s="43"/>
      <c r="C78" s="43"/>
      <c r="D78" s="43"/>
      <c r="E78" s="43"/>
      <c r="F78" s="43"/>
      <c r="G78" s="84" t="s">
        <v>91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81</v>
      </c>
      <c r="AA78" s="72"/>
      <c r="AB78" s="72"/>
      <c r="AC78" s="72"/>
      <c r="AD78" s="72"/>
      <c r="AE78" s="84" t="s">
        <v>90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15000</v>
      </c>
      <c r="AX78" s="53"/>
      <c r="AY78" s="53"/>
      <c r="AZ78" s="53"/>
      <c r="BA78" s="53"/>
      <c r="BB78" s="53"/>
      <c r="BC78" s="53"/>
      <c r="BD78" s="53"/>
      <c r="BE78" s="53">
        <v>15000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92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38.25" customHeight="1" x14ac:dyDescent="0.2">
      <c r="A80" s="43">
        <v>1</v>
      </c>
      <c r="B80" s="43"/>
      <c r="C80" s="43"/>
      <c r="D80" s="43"/>
      <c r="E80" s="43"/>
      <c r="F80" s="43"/>
      <c r="G80" s="84" t="s">
        <v>93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94</v>
      </c>
      <c r="AA80" s="72"/>
      <c r="AB80" s="72"/>
      <c r="AC80" s="72"/>
      <c r="AD80" s="72"/>
      <c r="AE80" s="84" t="s">
        <v>90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100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100</v>
      </c>
      <c r="BF80" s="53"/>
      <c r="BG80" s="53"/>
      <c r="BH80" s="53"/>
      <c r="BI80" s="53"/>
      <c r="BJ80" s="53"/>
      <c r="BK80" s="53"/>
      <c r="BL80" s="53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113" t="s">
        <v>102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104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0" t="s">
        <v>101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3" t="s">
        <v>103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09" t="s">
        <v>105</v>
      </c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  <c r="BG89" s="107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5">
        <v>44544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3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Z63:AD63"/>
    <mergeCell ref="G63:Y63"/>
    <mergeCell ref="AW63:BD63"/>
    <mergeCell ref="AO83:BG83"/>
    <mergeCell ref="A85:F85"/>
    <mergeCell ref="A66:F66"/>
    <mergeCell ref="Z66:AD66"/>
    <mergeCell ref="AE66:AN66"/>
    <mergeCell ref="A83:V83"/>
    <mergeCell ref="W83:AM83"/>
    <mergeCell ref="W84:AM84"/>
    <mergeCell ref="BE63:BL63"/>
    <mergeCell ref="AO84:BG84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5:C56"/>
    <mergeCell ref="D57:AA57"/>
    <mergeCell ref="AB57:AI57"/>
    <mergeCell ref="W90:AM9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32" priority="34" stopIfTrue="1" operator="equal">
      <formula>$G65</formula>
    </cfRule>
  </conditionalFormatting>
  <conditionalFormatting sqref="D49">
    <cfRule type="cellIs" dxfId="31" priority="35" stopIfTrue="1" operator="equal">
      <formula>$D48</formula>
    </cfRule>
  </conditionalFormatting>
  <conditionalFormatting sqref="A66:F66">
    <cfRule type="cellIs" dxfId="30" priority="36" stopIfTrue="1" operator="equal">
      <formula>0</formula>
    </cfRule>
  </conditionalFormatting>
  <conditionalFormatting sqref="D50">
    <cfRule type="cellIs" dxfId="29" priority="33" stopIfTrue="1" operator="equal">
      <formula>$D49</formula>
    </cfRule>
  </conditionalFormatting>
  <conditionalFormatting sqref="D51">
    <cfRule type="cellIs" dxfId="28" priority="32" stopIfTrue="1" operator="equal">
      <formula>$D50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2022-01-21T08:31:20Z</cp:lastPrinted>
  <dcterms:created xsi:type="dcterms:W3CDTF">2016-08-15T09:54:21Z</dcterms:created>
  <dcterms:modified xsi:type="dcterms:W3CDTF">2022-01-21T08:32:22Z</dcterms:modified>
</cp:coreProperties>
</file>