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8\"/>
    </mc:Choice>
  </mc:AlternateContent>
  <bookViews>
    <workbookView xWindow="480" yWindow="135" windowWidth="27795" windowHeight="14385"/>
  </bookViews>
  <sheets>
    <sheet name="КПК0116014" sheetId="2" r:id="rId1"/>
  </sheets>
  <definedNames>
    <definedName name="_xlnm.Print_Area" localSheetId="0">КПК0116014!$A$1:$BM$91</definedName>
  </definedNames>
  <calcPr calcId="162913" refMode="R1C1"/>
</workbook>
</file>

<file path=xl/calcChain.xml><?xml version="1.0" encoding="utf-8"?>
<calcChain xmlns="http://schemas.openxmlformats.org/spreadsheetml/2006/main">
  <c r="AR61" i="2" l="1"/>
  <c r="AR60" i="2"/>
  <c r="AR59" i="2"/>
  <c r="AS51" i="2"/>
  <c r="AS50" i="2"/>
  <c r="AS49" i="2"/>
</calcChain>
</file>

<file path=xl/sharedStrings.xml><?xml version="1.0" encoding="utf-8"?>
<sst xmlns="http://schemas.openxmlformats.org/spreadsheetml/2006/main" count="152" uniqueCount="111">
  <si>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</si>
  <si>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</si>
  <si>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</si>
  <si>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</si>
  <si>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</si>
  <si>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</si>
  <si>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</si>
  <si>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</si>
  <si>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</si>
  <si>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</si>
  <si>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</si>
  <si>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</si>
  <si>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</si>
  <si>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</si>
  <si>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</si>
  <si>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</si>
  <si>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</si>
  <si>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</si>
  <si>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</si>
  <si>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</si>
  <si>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</si>
  <si>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</si>
  <si>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</si>
  <si>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</si>
  <si>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</si>
  <si>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</si>
  <si>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</si>
  <si>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</si>
  <si>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</si>
  <si>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</si>
  <si>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</si>
  <si>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</si>
  <si>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</si>
  <si>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</si>
  <si>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</si>
  <si>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</si>
  <si>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</si>
  <si>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</si>
  <si>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</si>
  <si>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</si>
  <si>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</si>
  <si>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</si>
  <si>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</si>
  <si>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</si>
  <si>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</si>
  <si>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</si>
  <si>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</si>
  <si>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</si>
  <si>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</si>
  <si>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</si>
  <si>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</si>
  <si>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</si>
  <si>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</si>
  <si>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</si>
  <si>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</si>
  <si>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</si>
  <si>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</si>
  <si>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</si>
  <si>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</si>
  <si>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</si>
  <si>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</si>
  <si>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</si>
  <si>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</si>
  <si>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</si>
  <si>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раціонального використання наявних ресурсів та сталого розвитку населених пунктів</t>
  </si>
  <si>
    <t>Забезпечення санітарної очистки території</t>
  </si>
  <si>
    <t>Придбання сміттєвоза та оплата фінансового лізингу</t>
  </si>
  <si>
    <t>УСЬОГО</t>
  </si>
  <si>
    <t>Програма розвитку інфраструктури та благоустрою у населених пунктах Кіцманської ТГ на 2021-2022 роки</t>
  </si>
  <si>
    <t>Фонд міської ради на виконання депутатських повноважень на 2021 рік</t>
  </si>
  <si>
    <t>затрат</t>
  </si>
  <si>
    <t xml:space="preserve">formula=RC[-16]+RC[-8]                          </t>
  </si>
  <si>
    <t>обсяг видатків на оплату фінансового лізингу</t>
  </si>
  <si>
    <t>грн.</t>
  </si>
  <si>
    <t>кошторис</t>
  </si>
  <si>
    <t>продукту</t>
  </si>
  <si>
    <t>кількість вивезеного сміття</t>
  </si>
  <si>
    <t>куб.м.</t>
  </si>
  <si>
    <t>кількість одиниць придбаного обладнання</t>
  </si>
  <si>
    <t>од.</t>
  </si>
  <si>
    <t>кількість обєктів до яких застосовується фінансовий лізинг</t>
  </si>
  <si>
    <t>ефективності</t>
  </si>
  <si>
    <t>середня вартість за одиницю вивезеного сміття</t>
  </si>
  <si>
    <t>середні видатки на придбання одиниці обладнання</t>
  </si>
  <si>
    <t>розрахункові дані</t>
  </si>
  <si>
    <t>середня вартість щомісячної оплати фінансового лізингу</t>
  </si>
  <si>
    <t>якості</t>
  </si>
  <si>
    <t>динаміка кількості вивезеного сміття та відходів у порівнянні з попереднім роком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</si>
  <si>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</si>
  <si>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Закон України "Про Державний бюджет України на 2021 рік" №1082-ІХ від 15.12.2020 р.,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міської ТГ на 2021-2022 роки, затверджена рішенням сесії Кіцманської міської ради №104/12 від 24.12.2020 р., Рішення сесії Кіцманської міської ради "Про міський бюджет на 2021 рік" №116/12 від 24.12.2020 р.,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Рішення сесії Кіцманської міської ради від 10.12.2021 р. №685/12 "Про внесення змін до міського бюджету на 2021 рік"</t>
  </si>
  <si>
    <t>Забезпечення сприятливого для життєдіяльності людини середовища</t>
  </si>
  <si>
    <t>0100000</t>
  </si>
  <si>
    <t>14.12.2021</t>
  </si>
  <si>
    <t>320-р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</si>
  <si>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</si>
  <si>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</si>
  <si>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</si>
  <si>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</si>
  <si>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</si>
  <si>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</si>
  <si>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</si>
  <si>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</si>
  <si>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</si>
  <si>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</si>
  <si>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0116014</t>
  </si>
  <si>
    <t>Забезпечення збору та вивезення сміття і відходів</t>
  </si>
  <si>
    <t>Кiцманська мiська рада</t>
  </si>
  <si>
    <t>0110000</t>
  </si>
  <si>
    <t>6014</t>
  </si>
  <si>
    <t>0620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</si>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</sst>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topLeftCell="A68" zoomScaleNormal="100" zoomScaleSheetLayoutView="100" workbookViewId="0">
      <selection activeCell="AE68" sqref="AE68:AN7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94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110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92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93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103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2.5" customHeight="1" x14ac:dyDescent="0.2">
      <c r="A13" s="25" t="s">
        <v>53</v>
      </c>
      <c r="B13" s="108" t="s">
        <v>91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100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107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106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100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104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108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109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105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101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763647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507647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256000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6" t="s">
        <v>89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90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369440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369440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85" t="s">
        <v>66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3">
        <v>138207</v>
      </c>
      <c r="AD50" s="53"/>
      <c r="AE50" s="53"/>
      <c r="AF50" s="53"/>
      <c r="AG50" s="53"/>
      <c r="AH50" s="53"/>
      <c r="AI50" s="53"/>
      <c r="AJ50" s="53"/>
      <c r="AK50" s="53">
        <v>256000</v>
      </c>
      <c r="AL50" s="53"/>
      <c r="AM50" s="53"/>
      <c r="AN50" s="53"/>
      <c r="AO50" s="53"/>
      <c r="AP50" s="53"/>
      <c r="AQ50" s="53"/>
      <c r="AR50" s="53"/>
      <c r="AS50" s="53">
        <f>AC50+AK50</f>
        <v>394207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89"/>
      <c r="B51" s="89"/>
      <c r="C51" s="89"/>
      <c r="D51" s="90" t="s">
        <v>67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507647</v>
      </c>
      <c r="AD51" s="93"/>
      <c r="AE51" s="93"/>
      <c r="AF51" s="93"/>
      <c r="AG51" s="93"/>
      <c r="AH51" s="93"/>
      <c r="AI51" s="93"/>
      <c r="AJ51" s="93"/>
      <c r="AK51" s="93">
        <v>256000</v>
      </c>
      <c r="AL51" s="93"/>
      <c r="AM51" s="93"/>
      <c r="AN51" s="93"/>
      <c r="AO51" s="93"/>
      <c r="AP51" s="93"/>
      <c r="AQ51" s="93"/>
      <c r="AR51" s="93"/>
      <c r="AS51" s="93">
        <f>AC51+AK51</f>
        <v>763647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3" spans="1:79" ht="15.75" customHeight="1" x14ac:dyDescent="0.2">
      <c r="A53" s="56" t="s">
        <v>42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</row>
    <row r="54" spans="1:79" ht="15" customHeight="1" x14ac:dyDescent="0.2">
      <c r="A54" s="48" t="s">
        <v>102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59" t="s">
        <v>34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1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5" t="s">
        <v>7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ht="25.5" customHeight="1" x14ac:dyDescent="0.2">
      <c r="A59" s="43">
        <v>1</v>
      </c>
      <c r="B59" s="43"/>
      <c r="C59" s="43"/>
      <c r="D59" s="85" t="s">
        <v>68</v>
      </c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8"/>
      <c r="AB59" s="53">
        <v>488207</v>
      </c>
      <c r="AC59" s="53"/>
      <c r="AD59" s="53"/>
      <c r="AE59" s="53"/>
      <c r="AF59" s="53"/>
      <c r="AG59" s="53"/>
      <c r="AH59" s="53"/>
      <c r="AI59" s="53"/>
      <c r="AJ59" s="53">
        <v>256000</v>
      </c>
      <c r="AK59" s="53"/>
      <c r="AL59" s="53"/>
      <c r="AM59" s="53"/>
      <c r="AN59" s="53"/>
      <c r="AO59" s="53"/>
      <c r="AP59" s="53"/>
      <c r="AQ59" s="53"/>
      <c r="AR59" s="53">
        <f>AB59+AJ59</f>
        <v>744207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ht="12.75" customHeight="1" x14ac:dyDescent="0.2">
      <c r="A60" s="43">
        <v>2</v>
      </c>
      <c r="B60" s="43"/>
      <c r="C60" s="43"/>
      <c r="D60" s="85" t="s">
        <v>69</v>
      </c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8"/>
      <c r="AB60" s="53">
        <v>19440</v>
      </c>
      <c r="AC60" s="53"/>
      <c r="AD60" s="53"/>
      <c r="AE60" s="53"/>
      <c r="AF60" s="53"/>
      <c r="AG60" s="53"/>
      <c r="AH60" s="53"/>
      <c r="AI60" s="53"/>
      <c r="AJ60" s="53">
        <v>0</v>
      </c>
      <c r="AK60" s="53"/>
      <c r="AL60" s="53"/>
      <c r="AM60" s="53"/>
      <c r="AN60" s="53"/>
      <c r="AO60" s="53"/>
      <c r="AP60" s="53"/>
      <c r="AQ60" s="53"/>
      <c r="AR60" s="53">
        <f>AB60+AJ60</f>
        <v>19440</v>
      </c>
      <c r="AS60" s="53"/>
      <c r="AT60" s="53"/>
      <c r="AU60" s="53"/>
      <c r="AV60" s="53"/>
      <c r="AW60" s="53"/>
      <c r="AX60" s="53"/>
      <c r="AY60" s="53"/>
    </row>
    <row r="61" spans="1:79" s="4" customFormat="1" ht="12.75" customHeight="1" x14ac:dyDescent="0.2">
      <c r="A61" s="89"/>
      <c r="B61" s="89"/>
      <c r="C61" s="89"/>
      <c r="D61" s="90" t="s">
        <v>27</v>
      </c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2"/>
      <c r="AB61" s="93">
        <v>507647</v>
      </c>
      <c r="AC61" s="93"/>
      <c r="AD61" s="93"/>
      <c r="AE61" s="93"/>
      <c r="AF61" s="93"/>
      <c r="AG61" s="93"/>
      <c r="AH61" s="93"/>
      <c r="AI61" s="93"/>
      <c r="AJ61" s="93">
        <v>256000</v>
      </c>
      <c r="AK61" s="93"/>
      <c r="AL61" s="93"/>
      <c r="AM61" s="93"/>
      <c r="AN61" s="93"/>
      <c r="AO61" s="93"/>
      <c r="AP61" s="93"/>
      <c r="AQ61" s="93"/>
      <c r="AR61" s="93">
        <f>AB61+AJ61</f>
        <v>763647</v>
      </c>
      <c r="AS61" s="93"/>
      <c r="AT61" s="93"/>
      <c r="AU61" s="93"/>
      <c r="AV61" s="93"/>
      <c r="AW61" s="93"/>
      <c r="AX61" s="93"/>
      <c r="AY61" s="93"/>
    </row>
    <row r="63" spans="1:79" ht="15.75" customHeight="1" x14ac:dyDescent="0.2">
      <c r="A63" s="44" t="s">
        <v>43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</row>
    <row r="64" spans="1:79" ht="30" customHeight="1" x14ac:dyDescent="0.2">
      <c r="A64" s="38" t="s">
        <v>28</v>
      </c>
      <c r="B64" s="38"/>
      <c r="C64" s="38"/>
      <c r="D64" s="38"/>
      <c r="E64" s="38"/>
      <c r="F64" s="38"/>
      <c r="G64" s="39" t="s">
        <v>44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 t="s">
        <v>2</v>
      </c>
      <c r="AA64" s="38"/>
      <c r="AB64" s="38"/>
      <c r="AC64" s="38"/>
      <c r="AD64" s="38"/>
      <c r="AE64" s="38" t="s">
        <v>1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9" t="s">
        <v>29</v>
      </c>
      <c r="AP64" s="40"/>
      <c r="AQ64" s="40"/>
      <c r="AR64" s="40"/>
      <c r="AS64" s="40"/>
      <c r="AT64" s="40"/>
      <c r="AU64" s="40"/>
      <c r="AV64" s="41"/>
      <c r="AW64" s="39" t="s">
        <v>30</v>
      </c>
      <c r="AX64" s="40"/>
      <c r="AY64" s="40"/>
      <c r="AZ64" s="40"/>
      <c r="BA64" s="40"/>
      <c r="BB64" s="40"/>
      <c r="BC64" s="40"/>
      <c r="BD64" s="41"/>
      <c r="BE64" s="39" t="s">
        <v>27</v>
      </c>
      <c r="BF64" s="40"/>
      <c r="BG64" s="40"/>
      <c r="BH64" s="40"/>
      <c r="BI64" s="40"/>
      <c r="BJ64" s="40"/>
      <c r="BK64" s="40"/>
      <c r="BL64" s="41"/>
    </row>
    <row r="65" spans="1:79" ht="15.75" customHeight="1" x14ac:dyDescent="0.2">
      <c r="A65" s="38">
        <v>1</v>
      </c>
      <c r="B65" s="38"/>
      <c r="C65" s="38"/>
      <c r="D65" s="38"/>
      <c r="E65" s="38"/>
      <c r="F65" s="38"/>
      <c r="G65" s="39">
        <v>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>
        <v>3</v>
      </c>
      <c r="AA65" s="38"/>
      <c r="AB65" s="38"/>
      <c r="AC65" s="38"/>
      <c r="AD65" s="38"/>
      <c r="AE65" s="38">
        <v>4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8">
        <v>5</v>
      </c>
      <c r="AP65" s="38"/>
      <c r="AQ65" s="38"/>
      <c r="AR65" s="38"/>
      <c r="AS65" s="38"/>
      <c r="AT65" s="38"/>
      <c r="AU65" s="38"/>
      <c r="AV65" s="38"/>
      <c r="AW65" s="38">
        <v>6</v>
      </c>
      <c r="AX65" s="38"/>
      <c r="AY65" s="38"/>
      <c r="AZ65" s="38"/>
      <c r="BA65" s="38"/>
      <c r="BB65" s="38"/>
      <c r="BC65" s="38"/>
      <c r="BD65" s="38"/>
      <c r="BE65" s="38">
        <v>7</v>
      </c>
      <c r="BF65" s="38"/>
      <c r="BG65" s="38"/>
      <c r="BH65" s="38"/>
      <c r="BI65" s="38"/>
      <c r="BJ65" s="38"/>
      <c r="BK65" s="38"/>
      <c r="BL65" s="38"/>
    </row>
    <row r="66" spans="1:79" ht="12.75" hidden="1" customHeight="1" x14ac:dyDescent="0.2">
      <c r="A66" s="43" t="s">
        <v>33</v>
      </c>
      <c r="B66" s="43"/>
      <c r="C66" s="43"/>
      <c r="D66" s="43"/>
      <c r="E66" s="43"/>
      <c r="F66" s="43"/>
      <c r="G66" s="65" t="s">
        <v>7</v>
      </c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7"/>
      <c r="Z66" s="43" t="s">
        <v>19</v>
      </c>
      <c r="AA66" s="43"/>
      <c r="AB66" s="43"/>
      <c r="AC66" s="43"/>
      <c r="AD66" s="43"/>
      <c r="AE66" s="69" t="s">
        <v>32</v>
      </c>
      <c r="AF66" s="69"/>
      <c r="AG66" s="69"/>
      <c r="AH66" s="69"/>
      <c r="AI66" s="69"/>
      <c r="AJ66" s="69"/>
      <c r="AK66" s="69"/>
      <c r="AL66" s="69"/>
      <c r="AM66" s="69"/>
      <c r="AN66" s="65"/>
      <c r="AO66" s="70" t="s">
        <v>8</v>
      </c>
      <c r="AP66" s="70"/>
      <c r="AQ66" s="70"/>
      <c r="AR66" s="70"/>
      <c r="AS66" s="70"/>
      <c r="AT66" s="70"/>
      <c r="AU66" s="70"/>
      <c r="AV66" s="70"/>
      <c r="AW66" s="70" t="s">
        <v>31</v>
      </c>
      <c r="AX66" s="70"/>
      <c r="AY66" s="70"/>
      <c r="AZ66" s="70"/>
      <c r="BA66" s="70"/>
      <c r="BB66" s="70"/>
      <c r="BC66" s="70"/>
      <c r="BD66" s="70"/>
      <c r="BE66" s="70" t="s">
        <v>71</v>
      </c>
      <c r="BF66" s="70"/>
      <c r="BG66" s="70"/>
      <c r="BH66" s="70"/>
      <c r="BI66" s="70"/>
      <c r="BJ66" s="70"/>
      <c r="BK66" s="70"/>
      <c r="BL66" s="70"/>
      <c r="CA66" s="1" t="s">
        <v>17</v>
      </c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95" t="s">
        <v>70</v>
      </c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7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  <c r="CA67" s="4" t="s">
        <v>18</v>
      </c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72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73</v>
      </c>
      <c r="AA68" s="72"/>
      <c r="AB68" s="72"/>
      <c r="AC68" s="72"/>
      <c r="AD68" s="72"/>
      <c r="AE68" s="72" t="s">
        <v>74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138207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138207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75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8"/>
      <c r="AF69" s="98"/>
      <c r="AG69" s="98"/>
      <c r="AH69" s="98"/>
      <c r="AI69" s="98"/>
      <c r="AJ69" s="98"/>
      <c r="AK69" s="98"/>
      <c r="AL69" s="98"/>
      <c r="AM69" s="98"/>
      <c r="AN69" s="9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76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77</v>
      </c>
      <c r="AA70" s="72"/>
      <c r="AB70" s="72"/>
      <c r="AC70" s="72"/>
      <c r="AD70" s="72"/>
      <c r="AE70" s="72" t="s">
        <v>74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2506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2506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2</v>
      </c>
      <c r="B71" s="43"/>
      <c r="C71" s="43"/>
      <c r="D71" s="43"/>
      <c r="E71" s="43"/>
      <c r="F71" s="43"/>
      <c r="G71" s="84" t="s">
        <v>78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79</v>
      </c>
      <c r="AA71" s="72"/>
      <c r="AB71" s="72"/>
      <c r="AC71" s="72"/>
      <c r="AD71" s="72"/>
      <c r="AE71" s="72" t="s">
        <v>74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1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3</v>
      </c>
      <c r="B72" s="43"/>
      <c r="C72" s="43"/>
      <c r="D72" s="43"/>
      <c r="E72" s="43"/>
      <c r="F72" s="43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79</v>
      </c>
      <c r="AA72" s="72"/>
      <c r="AB72" s="72"/>
      <c r="AC72" s="72"/>
      <c r="AD72" s="72"/>
      <c r="AE72" s="72" t="s">
        <v>74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1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81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98"/>
      <c r="AF73" s="98"/>
      <c r="AG73" s="98"/>
      <c r="AH73" s="98"/>
      <c r="AI73" s="98"/>
      <c r="AJ73" s="98"/>
      <c r="AK73" s="98"/>
      <c r="AL73" s="98"/>
      <c r="AM73" s="98"/>
      <c r="AN73" s="9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73</v>
      </c>
      <c r="AA74" s="72"/>
      <c r="AB74" s="72"/>
      <c r="AC74" s="72"/>
      <c r="AD74" s="72"/>
      <c r="AE74" s="72" t="s">
        <v>74</v>
      </c>
      <c r="AF74" s="72"/>
      <c r="AG74" s="72"/>
      <c r="AH74" s="72"/>
      <c r="AI74" s="72"/>
      <c r="AJ74" s="72"/>
      <c r="AK74" s="72"/>
      <c r="AL74" s="72"/>
      <c r="AM74" s="72"/>
      <c r="AN74" s="68"/>
      <c r="AO74" s="53">
        <v>154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154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2</v>
      </c>
      <c r="B75" s="43"/>
      <c r="C75" s="43"/>
      <c r="D75" s="43"/>
      <c r="E75" s="43"/>
      <c r="F75" s="43"/>
      <c r="G75" s="84" t="s">
        <v>83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73</v>
      </c>
      <c r="AA75" s="72"/>
      <c r="AB75" s="72"/>
      <c r="AC75" s="72"/>
      <c r="AD75" s="72"/>
      <c r="AE75" s="84" t="s">
        <v>84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0</v>
      </c>
      <c r="AP75" s="53"/>
      <c r="AQ75" s="53"/>
      <c r="AR75" s="53"/>
      <c r="AS75" s="53"/>
      <c r="AT75" s="53"/>
      <c r="AU75" s="53"/>
      <c r="AV75" s="53"/>
      <c r="AW75" s="53">
        <v>256000</v>
      </c>
      <c r="AX75" s="53"/>
      <c r="AY75" s="53"/>
      <c r="AZ75" s="53"/>
      <c r="BA75" s="53"/>
      <c r="BB75" s="53"/>
      <c r="BC75" s="53"/>
      <c r="BD75" s="53"/>
      <c r="BE75" s="53">
        <v>256000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3</v>
      </c>
      <c r="B76" s="43"/>
      <c r="C76" s="43"/>
      <c r="D76" s="43"/>
      <c r="E76" s="43"/>
      <c r="F76" s="43"/>
      <c r="G76" s="84" t="s">
        <v>85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73</v>
      </c>
      <c r="AA76" s="72"/>
      <c r="AB76" s="72"/>
      <c r="AC76" s="72"/>
      <c r="AD76" s="72"/>
      <c r="AE76" s="84" t="s">
        <v>84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11517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11517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1" t="s">
        <v>86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98"/>
      <c r="AA77" s="98"/>
      <c r="AB77" s="98"/>
      <c r="AC77" s="98"/>
      <c r="AD77" s="98"/>
      <c r="AE77" s="101"/>
      <c r="AF77" s="104"/>
      <c r="AG77" s="104"/>
      <c r="AH77" s="104"/>
      <c r="AI77" s="104"/>
      <c r="AJ77" s="104"/>
      <c r="AK77" s="104"/>
      <c r="AL77" s="104"/>
      <c r="AM77" s="104"/>
      <c r="AN77" s="105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25.5" customHeight="1" x14ac:dyDescent="0.2">
      <c r="A78" s="43">
        <v>1</v>
      </c>
      <c r="B78" s="43"/>
      <c r="C78" s="43"/>
      <c r="D78" s="43"/>
      <c r="E78" s="43"/>
      <c r="F78" s="43"/>
      <c r="G78" s="84" t="s">
        <v>87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88</v>
      </c>
      <c r="AA78" s="72"/>
      <c r="AB78" s="72"/>
      <c r="AC78" s="72"/>
      <c r="AD78" s="72"/>
      <c r="AE78" s="84" t="s">
        <v>84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100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100</v>
      </c>
      <c r="BF78" s="53"/>
      <c r="BG78" s="53"/>
      <c r="BH78" s="53"/>
      <c r="BI78" s="53"/>
      <c r="BJ78" s="53"/>
      <c r="BK78" s="53"/>
      <c r="BL78" s="53"/>
    </row>
    <row r="79" spans="1:79" ht="7.5" customHeight="1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0" spans="1:79" hidden="1" x14ac:dyDescent="0.2"/>
    <row r="81" spans="1:59" ht="16.5" customHeight="1" x14ac:dyDescent="0.2">
      <c r="A81" s="113" t="s">
        <v>96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09" t="s">
        <v>98</v>
      </c>
      <c r="AP81" s="107"/>
      <c r="AQ81" s="107"/>
      <c r="AR81" s="107"/>
      <c r="AS81" s="107"/>
      <c r="AT81" s="107"/>
      <c r="AU81" s="107"/>
      <c r="AV81" s="107"/>
      <c r="AW81" s="107"/>
      <c r="AX81" s="107"/>
      <c r="AY81" s="107"/>
      <c r="AZ81" s="107"/>
      <c r="BA81" s="107"/>
      <c r="BB81" s="107"/>
      <c r="BC81" s="107"/>
      <c r="BD81" s="107"/>
      <c r="BE81" s="107"/>
      <c r="BF81" s="107"/>
      <c r="BG81" s="107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ht="15.75" customHeight="1" x14ac:dyDescent="0.2">
      <c r="A83" s="71" t="s">
        <v>3</v>
      </c>
      <c r="B83" s="71"/>
      <c r="C83" s="71"/>
      <c r="D83" s="71"/>
      <c r="E83" s="71"/>
      <c r="F83" s="71"/>
    </row>
    <row r="84" spans="1:59" ht="13.15" customHeight="1" x14ac:dyDescent="0.2">
      <c r="A84" s="110" t="s">
        <v>95</v>
      </c>
      <c r="B84" s="107"/>
      <c r="C84" s="107"/>
      <c r="D84" s="107"/>
      <c r="E84" s="107"/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7"/>
      <c r="Q84" s="107"/>
      <c r="R84" s="107"/>
      <c r="S84" s="107"/>
      <c r="T84" s="107"/>
      <c r="U84" s="107"/>
      <c r="V84" s="107"/>
      <c r="W84" s="107"/>
      <c r="X84" s="107"/>
      <c r="Y84" s="107"/>
      <c r="Z84" s="107"/>
      <c r="AA84" s="107"/>
      <c r="AB84" s="107"/>
      <c r="AC84" s="107"/>
      <c r="AD84" s="107"/>
      <c r="AE84" s="107"/>
      <c r="AF84" s="107"/>
      <c r="AG84" s="107"/>
      <c r="AH84" s="107"/>
      <c r="AI84" s="107"/>
      <c r="AJ84" s="107"/>
      <c r="AK84" s="107"/>
      <c r="AL84" s="107"/>
      <c r="AM84" s="107"/>
      <c r="AN84" s="107"/>
      <c r="AO84" s="107"/>
      <c r="AP84" s="107"/>
      <c r="AQ84" s="107"/>
      <c r="AR84" s="107"/>
      <c r="AS84" s="107"/>
    </row>
    <row r="85" spans="1:59" x14ac:dyDescent="0.2">
      <c r="A85" s="45" t="s">
        <v>47</v>
      </c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3" t="s">
        <v>97</v>
      </c>
      <c r="B87" s="114"/>
      <c r="C87" s="114"/>
      <c r="D87" s="114"/>
      <c r="E87" s="114"/>
      <c r="F87" s="114"/>
      <c r="G87" s="114"/>
      <c r="H87" s="114"/>
      <c r="I87" s="114"/>
      <c r="J87" s="114"/>
      <c r="K87" s="114"/>
      <c r="L87" s="114"/>
      <c r="M87" s="114"/>
      <c r="N87" s="114"/>
      <c r="O87" s="114"/>
      <c r="P87" s="114"/>
      <c r="Q87" s="114"/>
      <c r="R87" s="114"/>
      <c r="S87" s="114"/>
      <c r="T87" s="114"/>
      <c r="U87" s="114"/>
      <c r="V87" s="114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09" t="s">
        <v>99</v>
      </c>
      <c r="AP87" s="107"/>
      <c r="AQ87" s="107"/>
      <c r="AR87" s="107"/>
      <c r="AS87" s="107"/>
      <c r="AT87" s="107"/>
      <c r="AU87" s="107"/>
      <c r="AV87" s="107"/>
      <c r="AW87" s="107"/>
      <c r="AX87" s="107"/>
      <c r="AY87" s="107"/>
      <c r="AZ87" s="107"/>
      <c r="BA87" s="107"/>
      <c r="BB87" s="107"/>
      <c r="BC87" s="107"/>
      <c r="BD87" s="107"/>
      <c r="BE87" s="107"/>
      <c r="BF87" s="107"/>
      <c r="BG87" s="107"/>
    </row>
    <row r="88" spans="1:59" x14ac:dyDescent="0.2">
      <c r="W88" s="42" t="s">
        <v>5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52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59" x14ac:dyDescent="0.2">
      <c r="A89" s="115">
        <v>44544</v>
      </c>
      <c r="B89" s="46"/>
      <c r="C89" s="46"/>
      <c r="D89" s="46"/>
      <c r="E89" s="46"/>
      <c r="F89" s="46"/>
      <c r="G89" s="46"/>
      <c r="H89" s="46"/>
    </row>
    <row r="90" spans="1:59" x14ac:dyDescent="0.2">
      <c r="A90" s="42" t="s">
        <v>45</v>
      </c>
      <c r="B90" s="42"/>
      <c r="C90" s="42"/>
      <c r="D90" s="42"/>
      <c r="E90" s="42"/>
      <c r="F90" s="42"/>
      <c r="G90" s="42"/>
      <c r="H90" s="42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46</v>
      </c>
    </row>
  </sheetData>
  <mergeCells count="247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J61:AQ61"/>
    <mergeCell ref="AR61:AY61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5:BD65"/>
    <mergeCell ref="BE65:BL65"/>
    <mergeCell ref="AS45:AZ46"/>
    <mergeCell ref="D45:AB46"/>
    <mergeCell ref="D47:AB47"/>
    <mergeCell ref="D48:AB48"/>
    <mergeCell ref="AC47:AJ47"/>
    <mergeCell ref="AC48:AJ48"/>
    <mergeCell ref="BE67:BL67"/>
    <mergeCell ref="AO66:AV66"/>
    <mergeCell ref="AW66:BD66"/>
    <mergeCell ref="BE66:BL66"/>
    <mergeCell ref="AW67:BD67"/>
    <mergeCell ref="AO67:AV67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59:C59"/>
    <mergeCell ref="D59:AA59"/>
    <mergeCell ref="AB59:AI59"/>
    <mergeCell ref="AJ59:AQ59"/>
    <mergeCell ref="AR59:AY59"/>
    <mergeCell ref="Z64:AD64"/>
    <mergeCell ref="G64:Y64"/>
    <mergeCell ref="A61:C61"/>
    <mergeCell ref="D61:AA61"/>
    <mergeCell ref="AB61:AI61"/>
    <mergeCell ref="AW64:BD64"/>
    <mergeCell ref="AO81:BG81"/>
    <mergeCell ref="A83:F83"/>
    <mergeCell ref="A67:F67"/>
    <mergeCell ref="Z67:AD67"/>
    <mergeCell ref="AE67:AN67"/>
    <mergeCell ref="A81:V81"/>
    <mergeCell ref="W81:AM81"/>
    <mergeCell ref="W82:AM82"/>
    <mergeCell ref="BE64:BL64"/>
    <mergeCell ref="AO82:BG82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4:AV64"/>
    <mergeCell ref="G65:Y65"/>
    <mergeCell ref="G66:Y66"/>
    <mergeCell ref="G67:Y67"/>
    <mergeCell ref="AO65:AV65"/>
    <mergeCell ref="Z65:AD65"/>
    <mergeCell ref="AE65:AN65"/>
    <mergeCell ref="AE66:AN66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4:AY54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55:C56"/>
    <mergeCell ref="D57:AA57"/>
    <mergeCell ref="AB57:AI57"/>
    <mergeCell ref="W88:AM88"/>
    <mergeCell ref="A65:F65"/>
    <mergeCell ref="A66:F66"/>
    <mergeCell ref="Z66:AD66"/>
    <mergeCell ref="A63:BL63"/>
    <mergeCell ref="A64:F64"/>
    <mergeCell ref="AE64:AN64"/>
  </mergeCells>
  <phoneticPr fontId="0" type="noConversion"/>
  <conditionalFormatting sqref="G67:L67">
    <cfRule type="cellIs" dxfId="26" priority="28" stopIfTrue="1" operator="equal">
      <formula>$G66</formula>
    </cfRule>
  </conditionalFormatting>
  <conditionalFormatting sqref="D49">
    <cfRule type="cellIs" dxfId="25" priority="29" stopIfTrue="1" operator="equal">
      <formula>$D48</formula>
    </cfRule>
  </conditionalFormatting>
  <conditionalFormatting sqref="A67:F67">
    <cfRule type="cellIs" dxfId="24" priority="30" stopIfTrue="1" operator="equal">
      <formula>0</formula>
    </cfRule>
  </conditionalFormatting>
  <conditionalFormatting sqref="D50">
    <cfRule type="cellIs" dxfId="23" priority="27" stopIfTrue="1" operator="equal">
      <formula>$D49</formula>
    </cfRule>
  </conditionalFormatting>
  <conditionalFormatting sqref="D51">
    <cfRule type="cellIs" dxfId="22" priority="26" stopIfTrue="1" operator="equal">
      <formula>$D50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КПК0116014</vt:lpstr>
      <vt:lpstr>КПК0116014!Область_печати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2022-01-21T08:47:46Z</cp:lastPrinted>
  <dcterms:created xsi:type="dcterms:W3CDTF">2016-08-15T09:54:21Z</dcterms:created>
  <dcterms:modified xsi:type="dcterms:W3CDTF">2022-01-21T08:48:45Z</dcterms:modified>
</cp:coreProperties>
</file>