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а паспортів 1 2022\"/>
    </mc:Choice>
  </mc:AlternateContent>
  <bookViews>
    <workbookView xWindow="480" yWindow="135" windowWidth="27795" windowHeight="14385"/>
  </bookViews>
  <sheets>
    <sheet name="КПК0116014" sheetId="2" r:id="rId1"/>
  </sheets>
  <definedNames>
    <definedName name="_xlnm.Print_Area" localSheetId="0">КПК0116014!$A$1:$BM$90</definedName>
  </definedNames>
  <calcPr calcId="162913" refMode="R1C1"/>
</workbook>
</file>

<file path=xl/calcChain.xml><?xml version="1.0" encoding="utf-8"?>
<calcChain xmlns="http://schemas.openxmlformats.org/spreadsheetml/2006/main">
  <c r="AR60" i="2" l="1"/>
  <c r="AR59" i="2"/>
  <c r="AS51" i="2"/>
  <c r="AS50" i="2"/>
  <c r="AS49" i="2"/>
</calcChain>
</file>

<file path=xl/sharedStrings.xml><?xml version="1.0" encoding="utf-8"?>
<sst xmlns="http://schemas.openxmlformats.org/spreadsheetml/2006/main" count="151" uniqueCount="110">
  <si>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</si>
  <si>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</si>
  <si>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</si>
  <si>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</si>
  <si>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</si>
  <si>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</si>
  <si>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</si>
  <si>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</si>
  <si>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</si>
  <si>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</si>
  <si>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</si>
  <si>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</si>
  <si>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</si>
  <si>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</si>
  <si>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</si>
  <si>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</si>
  <si>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</si>
  <si>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</si>
  <si>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</si>
  <si>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</si>
  <si>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</si>
  <si>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</si>
  <si>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</si>
  <si>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</si>
  <si>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</si>
  <si>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</si>
  <si>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</si>
  <si>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</si>
  <si>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</si>
  <si>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</si>
  <si>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</si>
  <si>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</si>
  <si>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</si>
  <si>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</si>
  <si>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</si>
  <si>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</si>
  <si>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</si>
  <si>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</si>
  <si>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</si>
  <si>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</si>
  <si>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</si>
  <si>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</si>
  <si>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</si>
  <si>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</si>
  <si>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</si>
  <si>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</si>
  <si>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</si>
  <si>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</si>
  <si>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</si>
  <si>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</si>
  <si>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</si>
  <si>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</si>
  <si>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</si>
  <si>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</si>
  <si>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</si>
  <si>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</si>
  <si>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</si>
  <si>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</si>
  <si>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</si>
  <si>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</si>
  <si>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</si>
  <si>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</si>
  <si>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</si>
  <si>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</si>
  <si>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раціонального використання наявних ресурсів та сталого розвитку населених пунктів</t>
  </si>
  <si>
    <t>Забезпечення санітарної очистки території</t>
  </si>
  <si>
    <t>Придбання сміттєвоза та оплата фінансового лізингу</t>
  </si>
  <si>
    <t>УСЬОГО</t>
  </si>
  <si>
    <t>Програма розвитку інфраструктури та благоустрою у населених пунктах  Кіцманської ТГ на 2021-2022 роки</t>
  </si>
  <si>
    <t>затрат</t>
  </si>
  <si>
    <t>Z1</t>
  </si>
  <si>
    <t>обсяг видатків на оплату фінансового лізингу</t>
  </si>
  <si>
    <t>грн.</t>
  </si>
  <si>
    <t>кошторис</t>
  </si>
  <si>
    <t>продукту</t>
  </si>
  <si>
    <t>кількість вивезеного сміття</t>
  </si>
  <si>
    <t>куб.м.</t>
  </si>
  <si>
    <t>кількість одиниць придбаного обладнання</t>
  </si>
  <si>
    <t>од.</t>
  </si>
  <si>
    <t>кількість обєктів до яких застосовується фінансовий лізинг</t>
  </si>
  <si>
    <t>ефективності</t>
  </si>
  <si>
    <t>середня вартість за одиницю вивезеного сміття</t>
  </si>
  <si>
    <t>середні видатки на придбання одиниці обладнання</t>
  </si>
  <si>
    <t>розрахункові дані</t>
  </si>
  <si>
    <t>середня вартість щомісячної оплати фінансового лізингу</t>
  </si>
  <si>
    <t>якості</t>
  </si>
  <si>
    <t>динаміка кількості вивезеного сміття та відходів у порівнянні з попереднім роком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</si>
  <si>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</si>
  <si>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змінами,Програма розвитку інфраструктури та благоустрою у населених пунктах Кіцманської ТГ на 2021-2022 роки, затверджена рішенням сесії Кіцманської міської ради №104/12 від 24.12.2020 р., Рішення сесії міської ради "Про міський бюджет на 2022 рік" №699/12 від 22.12.2021 р., Рішення сесії Кіцманської міської ради від 28.01.2022 року №4/1 "Про внесення змін до  міського бюджету на 2022 рік"</t>
  </si>
  <si>
    <t>Забезпечення сприятливого для життєдіяльності людини середовища</t>
  </si>
  <si>
    <t>0100000</t>
  </si>
  <si>
    <t>08.02.2022</t>
  </si>
  <si>
    <t>31-р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</si>
  <si>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</si>
  <si>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</si>
  <si>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</si>
  <si>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</si>
  <si>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</si>
  <si>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</si>
  <si>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</si>
  <si>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</si>
  <si>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</si>
  <si>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</si>
  <si>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</si>
  <si>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0116014</t>
  </si>
  <si>
    <t>Забезпечення збору та вивезення сміття і відходів</t>
  </si>
  <si>
    <t>Кiцманська мiська рада</t>
  </si>
  <si>
    <t>0110000</t>
  </si>
  <si>
    <t>6014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</si>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</sst>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zoomScaleNormal="100" zoomScaleSheetLayoutView="100" workbookViewId="0">
      <selection activeCell="BE64" sqref="BE64:BL6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2" t="s">
        <v>93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94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1" t="s">
        <v>91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92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5" t="s">
        <v>21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</row>
    <row r="11" spans="1:77" ht="15.75" customHeight="1" x14ac:dyDescent="0.2">
      <c r="A11" s="85" t="s">
        <v>103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90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4" t="s">
        <v>94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100</v>
      </c>
      <c r="AV13" s="77"/>
      <c r="AW13" s="77"/>
      <c r="AX13" s="77"/>
      <c r="AY13" s="77"/>
      <c r="AZ13" s="77"/>
      <c r="BA13" s="77"/>
      <c r="BB13" s="77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107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4" t="s">
        <v>106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100</v>
      </c>
      <c r="AV16" s="77"/>
      <c r="AW16" s="77"/>
      <c r="AX16" s="77"/>
      <c r="AY16" s="77"/>
      <c r="AZ16" s="77"/>
      <c r="BA16" s="77"/>
      <c r="BB16" s="77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0" t="s">
        <v>104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10" t="s">
        <v>108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10" t="s">
        <v>109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18" t="s">
        <v>105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101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3" t="s">
        <v>58</v>
      </c>
      <c r="AB20" s="83"/>
      <c r="AC20" s="83"/>
      <c r="AD20" s="83"/>
      <c r="AE20" s="83"/>
      <c r="AF20" s="83"/>
      <c r="AG20" s="83"/>
      <c r="AH20" s="83"/>
      <c r="AI20" s="83"/>
      <c r="AJ20" s="28"/>
      <c r="AK20" s="84" t="s">
        <v>59</v>
      </c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84"/>
      <c r="BB20" s="84"/>
      <c r="BC20" s="84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50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826750</v>
      </c>
      <c r="V22" s="56"/>
      <c r="W22" s="56"/>
      <c r="X22" s="56"/>
      <c r="Y22" s="56"/>
      <c r="Z22" s="56"/>
      <c r="AA22" s="56"/>
      <c r="AB22" s="56"/>
      <c r="AC22" s="56"/>
      <c r="AD22" s="56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6">
        <v>570750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6">
        <v>256000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37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10.25" customHeight="1" x14ac:dyDescent="0.2">
      <c r="A26" s="108" t="s">
        <v>88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89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0" t="s">
        <v>26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9" t="s">
        <v>7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71" t="s">
        <v>8</v>
      </c>
      <c r="AD48" s="71"/>
      <c r="AE48" s="71"/>
      <c r="AF48" s="71"/>
      <c r="AG48" s="71"/>
      <c r="AH48" s="71"/>
      <c r="AI48" s="71"/>
      <c r="AJ48" s="71"/>
      <c r="AK48" s="71" t="s">
        <v>9</v>
      </c>
      <c r="AL48" s="71"/>
      <c r="AM48" s="71"/>
      <c r="AN48" s="71"/>
      <c r="AO48" s="71"/>
      <c r="AP48" s="71"/>
      <c r="AQ48" s="71"/>
      <c r="AR48" s="71"/>
      <c r="AS48" s="73" t="s">
        <v>10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7" t="s">
        <v>65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434950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434950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3">
        <v>2</v>
      </c>
      <c r="B50" s="43"/>
      <c r="C50" s="43"/>
      <c r="D50" s="87" t="s">
        <v>66</v>
      </c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90"/>
      <c r="AC50" s="53">
        <v>135800</v>
      </c>
      <c r="AD50" s="53"/>
      <c r="AE50" s="53"/>
      <c r="AF50" s="53"/>
      <c r="AG50" s="53"/>
      <c r="AH50" s="53"/>
      <c r="AI50" s="53"/>
      <c r="AJ50" s="53"/>
      <c r="AK50" s="53">
        <v>256000</v>
      </c>
      <c r="AL50" s="53"/>
      <c r="AM50" s="53"/>
      <c r="AN50" s="53"/>
      <c r="AO50" s="53"/>
      <c r="AP50" s="53"/>
      <c r="AQ50" s="53"/>
      <c r="AR50" s="53"/>
      <c r="AS50" s="53">
        <f>AC50+AK50</f>
        <v>391800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91"/>
      <c r="B51" s="91"/>
      <c r="C51" s="91"/>
      <c r="D51" s="92" t="s">
        <v>67</v>
      </c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4"/>
      <c r="AC51" s="95">
        <v>570750</v>
      </c>
      <c r="AD51" s="95"/>
      <c r="AE51" s="95"/>
      <c r="AF51" s="95"/>
      <c r="AG51" s="95"/>
      <c r="AH51" s="95"/>
      <c r="AI51" s="95"/>
      <c r="AJ51" s="95"/>
      <c r="AK51" s="95">
        <v>256000</v>
      </c>
      <c r="AL51" s="95"/>
      <c r="AM51" s="95"/>
      <c r="AN51" s="95"/>
      <c r="AO51" s="95"/>
      <c r="AP51" s="95"/>
      <c r="AQ51" s="95"/>
      <c r="AR51" s="95"/>
      <c r="AS51" s="95">
        <f>AC51+AK51</f>
        <v>826750</v>
      </c>
      <c r="AT51" s="95"/>
      <c r="AU51" s="95"/>
      <c r="AV51" s="95"/>
      <c r="AW51" s="95"/>
      <c r="AX51" s="95"/>
      <c r="AY51" s="95"/>
      <c r="AZ51" s="95"/>
      <c r="BA51" s="96"/>
      <c r="BB51" s="96"/>
      <c r="BC51" s="96"/>
      <c r="BD51" s="96"/>
      <c r="BE51" s="96"/>
      <c r="BF51" s="96"/>
      <c r="BG51" s="96"/>
      <c r="BH51" s="96"/>
    </row>
    <row r="53" spans="1:79" ht="15.75" customHeight="1" x14ac:dyDescent="0.2">
      <c r="A53" s="57" t="s">
        <v>42</v>
      </c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  <c r="BD53" s="57"/>
      <c r="BE53" s="57"/>
      <c r="BF53" s="57"/>
      <c r="BG53" s="57"/>
      <c r="BH53" s="57"/>
      <c r="BI53" s="57"/>
      <c r="BJ53" s="57"/>
      <c r="BK53" s="57"/>
      <c r="BL53" s="57"/>
    </row>
    <row r="54" spans="1:79" ht="15" customHeight="1" x14ac:dyDescent="0.2">
      <c r="A54" s="48" t="s">
        <v>102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60" t="s">
        <v>34</v>
      </c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3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5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6" t="s">
        <v>7</v>
      </c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8"/>
      <c r="AB58" s="71" t="s">
        <v>8</v>
      </c>
      <c r="AC58" s="71"/>
      <c r="AD58" s="71"/>
      <c r="AE58" s="71"/>
      <c r="AF58" s="71"/>
      <c r="AG58" s="71"/>
      <c r="AH58" s="71"/>
      <c r="AI58" s="71"/>
      <c r="AJ58" s="71" t="s">
        <v>9</v>
      </c>
      <c r="AK58" s="71"/>
      <c r="AL58" s="71"/>
      <c r="AM58" s="71"/>
      <c r="AN58" s="71"/>
      <c r="AO58" s="71"/>
      <c r="AP58" s="71"/>
      <c r="AQ58" s="71"/>
      <c r="AR58" s="71" t="s">
        <v>10</v>
      </c>
      <c r="AS58" s="71"/>
      <c r="AT58" s="71"/>
      <c r="AU58" s="71"/>
      <c r="AV58" s="71"/>
      <c r="AW58" s="71"/>
      <c r="AX58" s="71"/>
      <c r="AY58" s="71"/>
      <c r="CA58" s="1" t="s">
        <v>15</v>
      </c>
    </row>
    <row r="59" spans="1:79" ht="25.5" customHeight="1" x14ac:dyDescent="0.2">
      <c r="A59" s="43">
        <v>1</v>
      </c>
      <c r="B59" s="43"/>
      <c r="C59" s="43"/>
      <c r="D59" s="87" t="s">
        <v>68</v>
      </c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90"/>
      <c r="AB59" s="53">
        <v>570750</v>
      </c>
      <c r="AC59" s="53"/>
      <c r="AD59" s="53"/>
      <c r="AE59" s="53"/>
      <c r="AF59" s="53"/>
      <c r="AG59" s="53"/>
      <c r="AH59" s="53"/>
      <c r="AI59" s="53"/>
      <c r="AJ59" s="53">
        <v>256000</v>
      </c>
      <c r="AK59" s="53"/>
      <c r="AL59" s="53"/>
      <c r="AM59" s="53"/>
      <c r="AN59" s="53"/>
      <c r="AO59" s="53"/>
      <c r="AP59" s="53"/>
      <c r="AQ59" s="53"/>
      <c r="AR59" s="53">
        <f>AB59+AJ59</f>
        <v>826750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s="4" customFormat="1" ht="12.75" customHeight="1" x14ac:dyDescent="0.2">
      <c r="A60" s="91"/>
      <c r="B60" s="91"/>
      <c r="C60" s="91"/>
      <c r="D60" s="92" t="s">
        <v>27</v>
      </c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4"/>
      <c r="AB60" s="95">
        <v>570750</v>
      </c>
      <c r="AC60" s="95"/>
      <c r="AD60" s="95"/>
      <c r="AE60" s="95"/>
      <c r="AF60" s="95"/>
      <c r="AG60" s="95"/>
      <c r="AH60" s="95"/>
      <c r="AI60" s="95"/>
      <c r="AJ60" s="95">
        <v>256000</v>
      </c>
      <c r="AK60" s="95"/>
      <c r="AL60" s="95"/>
      <c r="AM60" s="95"/>
      <c r="AN60" s="95"/>
      <c r="AO60" s="95"/>
      <c r="AP60" s="95"/>
      <c r="AQ60" s="95"/>
      <c r="AR60" s="95">
        <f>AB60+AJ60</f>
        <v>826750</v>
      </c>
      <c r="AS60" s="95"/>
      <c r="AT60" s="95"/>
      <c r="AU60" s="95"/>
      <c r="AV60" s="95"/>
      <c r="AW60" s="95"/>
      <c r="AX60" s="95"/>
      <c r="AY60" s="95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6" t="s">
        <v>7</v>
      </c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8"/>
      <c r="Z65" s="43" t="s">
        <v>19</v>
      </c>
      <c r="AA65" s="43"/>
      <c r="AB65" s="43"/>
      <c r="AC65" s="43"/>
      <c r="AD65" s="43"/>
      <c r="AE65" s="70" t="s">
        <v>32</v>
      </c>
      <c r="AF65" s="70"/>
      <c r="AG65" s="70"/>
      <c r="AH65" s="70"/>
      <c r="AI65" s="70"/>
      <c r="AJ65" s="70"/>
      <c r="AK65" s="70"/>
      <c r="AL65" s="70"/>
      <c r="AM65" s="70"/>
      <c r="AN65" s="66"/>
      <c r="AO65" s="71" t="s">
        <v>8</v>
      </c>
      <c r="AP65" s="71"/>
      <c r="AQ65" s="71"/>
      <c r="AR65" s="71"/>
      <c r="AS65" s="71"/>
      <c r="AT65" s="71"/>
      <c r="AU65" s="71"/>
      <c r="AV65" s="71"/>
      <c r="AW65" s="71" t="s">
        <v>31</v>
      </c>
      <c r="AX65" s="71"/>
      <c r="AY65" s="71"/>
      <c r="AZ65" s="71"/>
      <c r="BA65" s="71"/>
      <c r="BB65" s="71"/>
      <c r="BC65" s="71"/>
      <c r="BD65" s="71"/>
      <c r="BE65" s="71" t="s">
        <v>70</v>
      </c>
      <c r="BF65" s="71"/>
      <c r="BG65" s="71"/>
      <c r="BH65" s="71"/>
      <c r="BI65" s="71"/>
      <c r="BJ65" s="71"/>
      <c r="BK65" s="71"/>
      <c r="BL65" s="71"/>
      <c r="CA65" s="1" t="s">
        <v>17</v>
      </c>
    </row>
    <row r="66" spans="1:79" s="4" customFormat="1" ht="12.75" customHeight="1" x14ac:dyDescent="0.2">
      <c r="A66" s="91">
        <v>0</v>
      </c>
      <c r="B66" s="91"/>
      <c r="C66" s="91"/>
      <c r="D66" s="91"/>
      <c r="E66" s="91"/>
      <c r="F66" s="91"/>
      <c r="G66" s="97" t="s">
        <v>69</v>
      </c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9"/>
      <c r="Z66" s="100"/>
      <c r="AA66" s="100"/>
      <c r="AB66" s="100"/>
      <c r="AC66" s="100"/>
      <c r="AD66" s="100"/>
      <c r="AE66" s="101"/>
      <c r="AF66" s="101"/>
      <c r="AG66" s="101"/>
      <c r="AH66" s="101"/>
      <c r="AI66" s="101"/>
      <c r="AJ66" s="101"/>
      <c r="AK66" s="101"/>
      <c r="AL66" s="101"/>
      <c r="AM66" s="101"/>
      <c r="AN66" s="102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5"/>
      <c r="BK66" s="95"/>
      <c r="BL66" s="95"/>
      <c r="CA66" s="4" t="s">
        <v>18</v>
      </c>
    </row>
    <row r="67" spans="1:79" ht="12.75" customHeight="1" x14ac:dyDescent="0.2">
      <c r="A67" s="43">
        <v>1</v>
      </c>
      <c r="B67" s="43"/>
      <c r="C67" s="43"/>
      <c r="D67" s="43"/>
      <c r="E67" s="43"/>
      <c r="F67" s="43"/>
      <c r="G67" s="86" t="s">
        <v>71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72</v>
      </c>
      <c r="AA67" s="73"/>
      <c r="AB67" s="73"/>
      <c r="AC67" s="73"/>
      <c r="AD67" s="73"/>
      <c r="AE67" s="73" t="s">
        <v>73</v>
      </c>
      <c r="AF67" s="73"/>
      <c r="AG67" s="73"/>
      <c r="AH67" s="73"/>
      <c r="AI67" s="73"/>
      <c r="AJ67" s="73"/>
      <c r="AK67" s="73"/>
      <c r="AL67" s="73"/>
      <c r="AM67" s="73"/>
      <c r="AN67" s="69"/>
      <c r="AO67" s="53">
        <v>135800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135800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91">
        <v>0</v>
      </c>
      <c r="B68" s="91"/>
      <c r="C68" s="91"/>
      <c r="D68" s="91"/>
      <c r="E68" s="91"/>
      <c r="F68" s="91"/>
      <c r="G68" s="103" t="s">
        <v>74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0"/>
      <c r="AA68" s="100"/>
      <c r="AB68" s="100"/>
      <c r="AC68" s="100"/>
      <c r="AD68" s="100"/>
      <c r="AE68" s="100"/>
      <c r="AF68" s="100"/>
      <c r="AG68" s="100"/>
      <c r="AH68" s="100"/>
      <c r="AI68" s="100"/>
      <c r="AJ68" s="100"/>
      <c r="AK68" s="100"/>
      <c r="AL68" s="100"/>
      <c r="AM68" s="100"/>
      <c r="AN68" s="97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6" t="s">
        <v>75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76</v>
      </c>
      <c r="AA69" s="73"/>
      <c r="AB69" s="73"/>
      <c r="AC69" s="73"/>
      <c r="AD69" s="73"/>
      <c r="AE69" s="73" t="s">
        <v>73</v>
      </c>
      <c r="AF69" s="73"/>
      <c r="AG69" s="73"/>
      <c r="AH69" s="73"/>
      <c r="AI69" s="73"/>
      <c r="AJ69" s="73"/>
      <c r="AK69" s="73"/>
      <c r="AL69" s="73"/>
      <c r="AM69" s="73"/>
      <c r="AN69" s="69"/>
      <c r="AO69" s="53">
        <v>400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400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2</v>
      </c>
      <c r="B70" s="43"/>
      <c r="C70" s="43"/>
      <c r="D70" s="43"/>
      <c r="E70" s="43"/>
      <c r="F70" s="43"/>
      <c r="G70" s="86" t="s">
        <v>77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78</v>
      </c>
      <c r="AA70" s="73"/>
      <c r="AB70" s="73"/>
      <c r="AC70" s="73"/>
      <c r="AD70" s="73"/>
      <c r="AE70" s="73" t="s">
        <v>73</v>
      </c>
      <c r="AF70" s="73"/>
      <c r="AG70" s="73"/>
      <c r="AH70" s="73"/>
      <c r="AI70" s="73"/>
      <c r="AJ70" s="73"/>
      <c r="AK70" s="73"/>
      <c r="AL70" s="73"/>
      <c r="AM70" s="73"/>
      <c r="AN70" s="69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1</v>
      </c>
      <c r="AX70" s="53"/>
      <c r="AY70" s="53"/>
      <c r="AZ70" s="53"/>
      <c r="BA70" s="53"/>
      <c r="BB70" s="53"/>
      <c r="BC70" s="53"/>
      <c r="BD70" s="53"/>
      <c r="BE70" s="53">
        <v>1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3</v>
      </c>
      <c r="B71" s="43"/>
      <c r="C71" s="43"/>
      <c r="D71" s="43"/>
      <c r="E71" s="43"/>
      <c r="F71" s="43"/>
      <c r="G71" s="86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78</v>
      </c>
      <c r="AA71" s="73"/>
      <c r="AB71" s="73"/>
      <c r="AC71" s="73"/>
      <c r="AD71" s="73"/>
      <c r="AE71" s="73" t="s">
        <v>73</v>
      </c>
      <c r="AF71" s="73"/>
      <c r="AG71" s="73"/>
      <c r="AH71" s="73"/>
      <c r="AI71" s="73"/>
      <c r="AJ71" s="73"/>
      <c r="AK71" s="73"/>
      <c r="AL71" s="73"/>
      <c r="AM71" s="73"/>
      <c r="AN71" s="69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1">
        <v>0</v>
      </c>
      <c r="B72" s="91"/>
      <c r="C72" s="91"/>
      <c r="D72" s="91"/>
      <c r="E72" s="91"/>
      <c r="F72" s="91"/>
      <c r="G72" s="103" t="s">
        <v>80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0"/>
      <c r="AA72" s="100"/>
      <c r="AB72" s="100"/>
      <c r="AC72" s="100"/>
      <c r="AD72" s="100"/>
      <c r="AE72" s="101"/>
      <c r="AF72" s="101"/>
      <c r="AG72" s="101"/>
      <c r="AH72" s="101"/>
      <c r="AI72" s="101"/>
      <c r="AJ72" s="101"/>
      <c r="AK72" s="101"/>
      <c r="AL72" s="101"/>
      <c r="AM72" s="101"/>
      <c r="AN72" s="102"/>
      <c r="AO72" s="95"/>
      <c r="AP72" s="95"/>
      <c r="AQ72" s="95"/>
      <c r="AR72" s="95"/>
      <c r="AS72" s="95"/>
      <c r="AT72" s="95"/>
      <c r="AU72" s="95"/>
      <c r="AV72" s="95"/>
      <c r="AW72" s="95"/>
      <c r="AX72" s="95"/>
      <c r="AY72" s="95"/>
      <c r="AZ72" s="95"/>
      <c r="BA72" s="95"/>
      <c r="BB72" s="95"/>
      <c r="BC72" s="95"/>
      <c r="BD72" s="95"/>
      <c r="BE72" s="95"/>
      <c r="BF72" s="95"/>
      <c r="BG72" s="95"/>
      <c r="BH72" s="95"/>
      <c r="BI72" s="95"/>
      <c r="BJ72" s="95"/>
      <c r="BK72" s="95"/>
      <c r="BL72" s="95"/>
    </row>
    <row r="73" spans="1:79" ht="12.75" customHeight="1" x14ac:dyDescent="0.2">
      <c r="A73" s="43">
        <v>1</v>
      </c>
      <c r="B73" s="43"/>
      <c r="C73" s="43"/>
      <c r="D73" s="43"/>
      <c r="E73" s="43"/>
      <c r="F73" s="43"/>
      <c r="G73" s="86" t="s">
        <v>81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72</v>
      </c>
      <c r="AA73" s="73"/>
      <c r="AB73" s="73"/>
      <c r="AC73" s="73"/>
      <c r="AD73" s="73"/>
      <c r="AE73" s="74" t="s">
        <v>73</v>
      </c>
      <c r="AF73" s="74"/>
      <c r="AG73" s="74"/>
      <c r="AH73" s="74"/>
      <c r="AI73" s="74"/>
      <c r="AJ73" s="74"/>
      <c r="AK73" s="74"/>
      <c r="AL73" s="74"/>
      <c r="AM73" s="74"/>
      <c r="AN73" s="54"/>
      <c r="AO73" s="53">
        <v>270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270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2</v>
      </c>
      <c r="B74" s="43"/>
      <c r="C74" s="43"/>
      <c r="D74" s="43"/>
      <c r="E74" s="43"/>
      <c r="F74" s="43"/>
      <c r="G74" s="86" t="s">
        <v>82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72</v>
      </c>
      <c r="AA74" s="73"/>
      <c r="AB74" s="73"/>
      <c r="AC74" s="73"/>
      <c r="AD74" s="73"/>
      <c r="AE74" s="86" t="s">
        <v>83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0</v>
      </c>
      <c r="AP74" s="53"/>
      <c r="AQ74" s="53"/>
      <c r="AR74" s="53"/>
      <c r="AS74" s="53"/>
      <c r="AT74" s="53"/>
      <c r="AU74" s="53"/>
      <c r="AV74" s="53"/>
      <c r="AW74" s="53">
        <v>256000</v>
      </c>
      <c r="AX74" s="53"/>
      <c r="AY74" s="53"/>
      <c r="AZ74" s="53"/>
      <c r="BA74" s="53"/>
      <c r="BB74" s="53"/>
      <c r="BC74" s="53"/>
      <c r="BD74" s="53"/>
      <c r="BE74" s="53">
        <v>256000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3</v>
      </c>
      <c r="B75" s="43"/>
      <c r="C75" s="43"/>
      <c r="D75" s="43"/>
      <c r="E75" s="43"/>
      <c r="F75" s="43"/>
      <c r="G75" s="86" t="s">
        <v>84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72</v>
      </c>
      <c r="AA75" s="73"/>
      <c r="AB75" s="73"/>
      <c r="AC75" s="73"/>
      <c r="AD75" s="73"/>
      <c r="AE75" s="86" t="s">
        <v>83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3">
        <v>11317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11317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91">
        <v>0</v>
      </c>
      <c r="B76" s="91"/>
      <c r="C76" s="91"/>
      <c r="D76" s="91"/>
      <c r="E76" s="91"/>
      <c r="F76" s="91"/>
      <c r="G76" s="103" t="s">
        <v>85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0"/>
      <c r="AA76" s="100"/>
      <c r="AB76" s="100"/>
      <c r="AC76" s="100"/>
      <c r="AD76" s="100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5"/>
      <c r="AP76" s="95"/>
      <c r="AQ76" s="95"/>
      <c r="AR76" s="95"/>
      <c r="AS76" s="95"/>
      <c r="AT76" s="95"/>
      <c r="AU76" s="95"/>
      <c r="AV76" s="95"/>
      <c r="AW76" s="95"/>
      <c r="AX76" s="95"/>
      <c r="AY76" s="95"/>
      <c r="AZ76" s="95"/>
      <c r="BA76" s="95"/>
      <c r="BB76" s="95"/>
      <c r="BC76" s="95"/>
      <c r="BD76" s="95"/>
      <c r="BE76" s="95"/>
      <c r="BF76" s="95"/>
      <c r="BG76" s="95"/>
      <c r="BH76" s="95"/>
      <c r="BI76" s="95"/>
      <c r="BJ76" s="95"/>
      <c r="BK76" s="95"/>
      <c r="BL76" s="95"/>
    </row>
    <row r="77" spans="1:79" ht="25.5" customHeight="1" x14ac:dyDescent="0.2">
      <c r="A77" s="43">
        <v>1</v>
      </c>
      <c r="B77" s="43"/>
      <c r="C77" s="43"/>
      <c r="D77" s="43"/>
      <c r="E77" s="43"/>
      <c r="F77" s="43"/>
      <c r="G77" s="86" t="s">
        <v>86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87</v>
      </c>
      <c r="AA77" s="73"/>
      <c r="AB77" s="73"/>
      <c r="AC77" s="73"/>
      <c r="AD77" s="73"/>
      <c r="AE77" s="86" t="s">
        <v>83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3">
        <v>100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100</v>
      </c>
      <c r="BF77" s="53"/>
      <c r="BG77" s="53"/>
      <c r="BH77" s="53"/>
      <c r="BI77" s="53"/>
      <c r="BJ77" s="53"/>
      <c r="BK77" s="53"/>
      <c r="BL77" s="53"/>
    </row>
    <row r="78" spans="1:79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80" spans="1:79" ht="16.5" customHeight="1" x14ac:dyDescent="0.2">
      <c r="A80" s="115" t="s">
        <v>96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1" t="s">
        <v>98</v>
      </c>
      <c r="AP80" s="109"/>
      <c r="AQ80" s="109"/>
      <c r="AR80" s="109"/>
      <c r="AS80" s="109"/>
      <c r="AT80" s="109"/>
      <c r="AU80" s="109"/>
      <c r="AV80" s="109"/>
      <c r="AW80" s="109"/>
      <c r="AX80" s="109"/>
      <c r="AY80" s="109"/>
      <c r="AZ80" s="109"/>
      <c r="BA80" s="109"/>
      <c r="BB80" s="109"/>
      <c r="BC80" s="109"/>
      <c r="BD80" s="109"/>
      <c r="BE80" s="109"/>
      <c r="BF80" s="109"/>
      <c r="BG80" s="109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ht="15.75" customHeight="1" x14ac:dyDescent="0.2">
      <c r="A82" s="72" t="s">
        <v>3</v>
      </c>
      <c r="B82" s="72"/>
      <c r="C82" s="72"/>
      <c r="D82" s="72"/>
      <c r="E82" s="72"/>
      <c r="F82" s="72"/>
    </row>
    <row r="83" spans="1:59" ht="13.15" customHeight="1" x14ac:dyDescent="0.2">
      <c r="A83" s="112" t="s">
        <v>95</v>
      </c>
      <c r="B83" s="109"/>
      <c r="C83" s="109"/>
      <c r="D83" s="109"/>
      <c r="E83" s="109"/>
      <c r="F83" s="109"/>
      <c r="G83" s="109"/>
      <c r="H83" s="109"/>
      <c r="I83" s="109"/>
      <c r="J83" s="109"/>
      <c r="K83" s="109"/>
      <c r="L83" s="109"/>
      <c r="M83" s="109"/>
      <c r="N83" s="109"/>
      <c r="O83" s="109"/>
      <c r="P83" s="109"/>
      <c r="Q83" s="109"/>
      <c r="R83" s="109"/>
      <c r="S83" s="109"/>
      <c r="T83" s="109"/>
      <c r="U83" s="109"/>
      <c r="V83" s="109"/>
      <c r="W83" s="109"/>
      <c r="X83" s="109"/>
      <c r="Y83" s="109"/>
      <c r="Z83" s="109"/>
      <c r="AA83" s="109"/>
      <c r="AB83" s="109"/>
      <c r="AC83" s="109"/>
      <c r="AD83" s="109"/>
      <c r="AE83" s="109"/>
      <c r="AF83" s="109"/>
      <c r="AG83" s="109"/>
      <c r="AH83" s="109"/>
      <c r="AI83" s="109"/>
      <c r="AJ83" s="109"/>
      <c r="AK83" s="109"/>
      <c r="AL83" s="109"/>
      <c r="AM83" s="109"/>
      <c r="AN83" s="109"/>
      <c r="AO83" s="109"/>
      <c r="AP83" s="109"/>
      <c r="AQ83" s="109"/>
      <c r="AR83" s="109"/>
      <c r="AS83" s="109"/>
    </row>
    <row r="84" spans="1:59" x14ac:dyDescent="0.2">
      <c r="A84" s="45" t="s">
        <v>47</v>
      </c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5" t="s">
        <v>97</v>
      </c>
      <c r="B86" s="116"/>
      <c r="C86" s="116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6"/>
      <c r="P86" s="116"/>
      <c r="Q86" s="116"/>
      <c r="R86" s="116"/>
      <c r="S86" s="116"/>
      <c r="T86" s="116"/>
      <c r="U86" s="116"/>
      <c r="V86" s="116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5"/>
      <c r="AO86" s="111" t="s">
        <v>99</v>
      </c>
      <c r="AP86" s="109"/>
      <c r="AQ86" s="109"/>
      <c r="AR86" s="109"/>
      <c r="AS86" s="109"/>
      <c r="AT86" s="109"/>
      <c r="AU86" s="109"/>
      <c r="AV86" s="109"/>
      <c r="AW86" s="109"/>
      <c r="AX86" s="109"/>
      <c r="AY86" s="109"/>
      <c r="AZ86" s="109"/>
      <c r="BA86" s="109"/>
      <c r="BB86" s="109"/>
      <c r="BC86" s="109"/>
      <c r="BD86" s="109"/>
      <c r="BE86" s="109"/>
      <c r="BF86" s="109"/>
      <c r="BG86" s="109"/>
    </row>
    <row r="87" spans="1:59" x14ac:dyDescent="0.2">
      <c r="W87" s="42" t="s">
        <v>5</v>
      </c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O87" s="42" t="s">
        <v>52</v>
      </c>
      <c r="AP87" s="42"/>
      <c r="AQ87" s="42"/>
      <c r="AR87" s="42"/>
      <c r="AS87" s="42"/>
      <c r="AT87" s="42"/>
      <c r="AU87" s="42"/>
      <c r="AV87" s="42"/>
      <c r="AW87" s="42"/>
      <c r="AX87" s="42"/>
      <c r="AY87" s="42"/>
      <c r="AZ87" s="42"/>
      <c r="BA87" s="42"/>
      <c r="BB87" s="42"/>
      <c r="BC87" s="42"/>
      <c r="BD87" s="42"/>
      <c r="BE87" s="42"/>
      <c r="BF87" s="42"/>
      <c r="BG87" s="42"/>
    </row>
    <row r="88" spans="1:59" x14ac:dyDescent="0.2">
      <c r="A88" s="117">
        <v>44600</v>
      </c>
      <c r="B88" s="46"/>
      <c r="C88" s="46"/>
      <c r="D88" s="46"/>
      <c r="E88" s="46"/>
      <c r="F88" s="46"/>
      <c r="G88" s="46"/>
      <c r="H88" s="46"/>
    </row>
    <row r="89" spans="1:59" x14ac:dyDescent="0.2">
      <c r="A89" s="42" t="s">
        <v>45</v>
      </c>
      <c r="B89" s="42"/>
      <c r="C89" s="42"/>
      <c r="D89" s="42"/>
      <c r="E89" s="42"/>
      <c r="F89" s="42"/>
      <c r="G89" s="42"/>
      <c r="H89" s="42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46</v>
      </c>
    </row>
  </sheetData>
  <mergeCells count="242">
    <mergeCell ref="BE77:BL77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59:C59"/>
    <mergeCell ref="D59:AA59"/>
    <mergeCell ref="AB59:AI59"/>
    <mergeCell ref="AJ59:AQ59"/>
    <mergeCell ref="AR59:AY59"/>
    <mergeCell ref="Z63:AD63"/>
    <mergeCell ref="G63:Y63"/>
    <mergeCell ref="AW63:BD63"/>
    <mergeCell ref="AO80:BG80"/>
    <mergeCell ref="A82:F82"/>
    <mergeCell ref="A66:F66"/>
    <mergeCell ref="Z66:AD66"/>
    <mergeCell ref="AE66:AN66"/>
    <mergeCell ref="A80:V80"/>
    <mergeCell ref="W80:AM80"/>
    <mergeCell ref="W81:AM81"/>
    <mergeCell ref="BE63:BL63"/>
    <mergeCell ref="AO81:BG81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4:AY54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55:C56"/>
    <mergeCell ref="D57:AA57"/>
    <mergeCell ref="AB57:AI57"/>
    <mergeCell ref="W87:AM87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26" priority="28" stopIfTrue="1" operator="equal">
      <formula>$G65</formula>
    </cfRule>
  </conditionalFormatting>
  <conditionalFormatting sqref="D49">
    <cfRule type="cellIs" dxfId="25" priority="29" stopIfTrue="1" operator="equal">
      <formula>$D48</formula>
    </cfRule>
  </conditionalFormatting>
  <conditionalFormatting sqref="A66:F66">
    <cfRule type="cellIs" dxfId="24" priority="30" stopIfTrue="1" operator="equal">
      <formula>0</formula>
    </cfRule>
  </conditionalFormatting>
  <conditionalFormatting sqref="D50">
    <cfRule type="cellIs" dxfId="23" priority="27" stopIfTrue="1" operator="equal">
      <formula>$D49</formula>
    </cfRule>
  </conditionalFormatting>
  <conditionalFormatting sqref="D51">
    <cfRule type="cellIs" dxfId="22" priority="26" stopIfTrue="1" operator="equal">
      <formula>$D50</formula>
    </cfRule>
  </conditionalFormatting>
  <conditionalFormatting sqref="G67">
    <cfRule type="cellIs" dxfId="21" priority="23" stopIfTrue="1" operator="equal">
      <formula>$G66</formula>
    </cfRule>
  </conditionalFormatting>
  <conditionalFormatting sqref="A67:F67">
    <cfRule type="cellIs" dxfId="20" priority="24" stopIfTrue="1" operator="equal">
      <formula>0</formula>
    </cfRule>
  </conditionalFormatting>
  <conditionalFormatting sqref="G68">
    <cfRule type="cellIs" dxfId="19" priority="21" stopIfTrue="1" operator="equal">
      <formula>$G67</formula>
    </cfRule>
  </conditionalFormatting>
  <conditionalFormatting sqref="A68:F68">
    <cfRule type="cellIs" dxfId="18" priority="22" stopIfTrue="1" operator="equal">
      <formula>0</formula>
    </cfRule>
  </conditionalFormatting>
  <conditionalFormatting sqref="G69">
    <cfRule type="cellIs" dxfId="17" priority="19" stopIfTrue="1" operator="equal">
      <formula>$G68</formula>
    </cfRule>
  </conditionalFormatting>
  <conditionalFormatting sqref="A69:F69">
    <cfRule type="cellIs" dxfId="16" priority="20" stopIfTrue="1" operator="equal">
      <formula>0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КПК0116014</vt:lpstr>
      <vt:lpstr>КПК0116014!Область_печати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2022-02-25T12:20:19Z</dcterms:modified>
</cp:coreProperties>
</file>