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2112" sheetId="1" r:id="rId1"/>
  </sheets>
  <definedNames>
    <definedName name="_xlnm.Print_Area" localSheetId="0">КПК0112112!$A$1:$BQ$88</definedName>
  </definedNames>
  <calcPr calcId="162913" refMode="R1C1"/>
</workbook>
</file>

<file path=xl/calcChain.xml><?xml version="1.0" encoding="utf-8"?>
<calcChain xmlns="http://schemas.openxmlformats.org/spreadsheetml/2006/main">
  <c r="BH75" i="1" l="1"/>
  <c r="BC75" i="1"/>
  <c r="BH72" i="1"/>
  <c r="BC72" i="1"/>
  <c r="BH70" i="1"/>
  <c r="BC70" i="1"/>
  <c r="BH67" i="1"/>
  <c r="BC67" i="1"/>
  <c r="BH64" i="1"/>
  <c r="BC64" i="1"/>
  <c r="BH63" i="1"/>
  <c r="BC63" i="1"/>
  <c r="BB54" i="1"/>
  <c r="AW54" i="1"/>
  <c r="BG54" i="1" s="1"/>
  <c r="AQ54" i="1"/>
  <c r="AA54" i="1"/>
  <c r="BB52" i="1"/>
  <c r="AW52" i="1"/>
  <c r="AQ52" i="1"/>
  <c r="AA52" i="1"/>
  <c r="BI44" i="1"/>
  <c r="BD44" i="1"/>
  <c r="AZ44" i="1"/>
  <c r="AK44" i="1"/>
  <c r="BI42" i="1"/>
  <c r="BD42" i="1"/>
  <c r="AZ42" i="1"/>
  <c r="AK42" i="1"/>
  <c r="BG52" i="1" l="1"/>
  <c r="BN42" i="1"/>
  <c r="BN44" i="1"/>
</calcChain>
</file>

<file path=xl/sharedStrings.xml><?xml version="1.0" encoding="utf-8"?>
<sst xmlns="http://schemas.openxmlformats.org/spreadsheetml/2006/main" count="194" uniqueCount="119">
  <si>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</si>
  <si>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</si>
  <si>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</si>
  <si>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</si>
  <si>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</si>
  <si>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</si>
  <si>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</si>
  <si>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</si>
  <si>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</si>
  <si>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</si>
  <si>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</si>
  <si>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</si>
  <si>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</si>
  <si>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</si>
  <si>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</si>
  <si>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</si>
  <si>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</si>
  <si>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</si>
  <si>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</si>
  <si>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</si>
  <si>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</si>
  <si>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</si>
  <si>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</si>
  <si>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</si>
  <si>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</si>
  <si>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</si>
  <si>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</si>
  <si>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</si>
  <si>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</si>
  <si>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</si>
  <si>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</si>
  <si>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</si>
  <si>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</si>
  <si>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</si>
  <si>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</si>
  <si>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</si>
  <si>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</si>
  <si>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</si>
  <si>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</si>
  <si>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</si>
  <si>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</si>
  <si>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</si>
  <si>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</si>
  <si>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</si>
  <si>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</si>
  <si>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</si>
  <si>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</si>
  <si>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</si>
  <si>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</si>
  <si>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</si>
  <si>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</si>
  <si>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</si>
  <si>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</si>
  <si>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</si>
  <si>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</si>
  <si>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</si>
  <si>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</si>
  <si>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</si>
  <si>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</si>
  <si>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</si>
  <si>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</si>
  <si>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</si>
  <si>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</si>
  <si>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</si>
  <si>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</si>
  <si>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</si>
  <si>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</si>
  <si>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</si>
  <si>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</si>
  <si>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</si>
  <si>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</si>
  <si>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розвитку охорони здоров"я на території Кіцманської територіальної громади на 2021 рік</t>
  </si>
  <si>
    <t>A53:BL53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</si>
  <si>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</si>
  <si>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</si>
  <si>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</si>
  <si>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</si>
  <si>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</si>
  <si>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</si>
  <si>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</si>
  <si>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</si>
  <si>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C65:BQ65</t>
  </si>
  <si>
    <t>Пояснення щодо причин розбіжностей між фактичними та затвердженими результативними показниками: Скорочена кількість штатних одиниць</t>
  </si>
  <si>
    <t>продукту</t>
  </si>
  <si>
    <t>кількість відвідувань на дому</t>
  </si>
  <si>
    <t>тис.од.</t>
  </si>
  <si>
    <t>звітність установ</t>
  </si>
  <si>
    <t>C68:BQ68</t>
  </si>
  <si>
    <t>Пояснення щодо причин розбіжностей між фактичними та затвердженими результативними показниками: В зв"язку з епідемією коронавірусу збільшилась кількість відвідувань на дому</t>
  </si>
  <si>
    <t>ефективності</t>
  </si>
  <si>
    <t>середня кількість відвідувань на одну штатну посаду лікаря</t>
  </si>
  <si>
    <t>C71:BQ71</t>
  </si>
  <si>
    <t>середня вартість одного відвідування</t>
  </si>
  <si>
    <t>грн.</t>
  </si>
  <si>
    <t>розрахункові дані</t>
  </si>
  <si>
    <t>C73:BQ73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</si>
  <si>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 економією коштів</t>
  </si>
  <si>
    <t>якості</t>
  </si>
  <si>
    <t>динаміка рівня виявлення захворювань на ранніх стадіях</t>
  </si>
  <si>
    <t>відс.</t>
  </si>
  <si>
    <t>C76:BQ76</t>
  </si>
  <si>
    <t>Пояснення щодо причин розбіжностей між фактичними та затвердженими результативними показниками: рівень виявлення захворюваності зріс</t>
  </si>
  <si>
    <t>Підвищення рівня надання медичної допомоги та збереження здоров’я населення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</si>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</sst>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8"/>
  <sheetViews>
    <sheetView tabSelected="1" topLeftCell="A68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112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3.25" customHeight="1" x14ac:dyDescent="0.2">
      <c r="A14" s="18" t="s">
        <v>8</v>
      </c>
      <c r="B14" s="120" t="s">
        <v>104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115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109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20" t="s">
        <v>116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115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109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37</v>
      </c>
      <c r="B20" s="120" t="s">
        <v>113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117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118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114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110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102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111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67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189188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189188</v>
      </c>
      <c r="AL42" s="47"/>
      <c r="AM42" s="47"/>
      <c r="AN42" s="47"/>
      <c r="AO42" s="47"/>
      <c r="AP42" s="47">
        <v>189186.57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189186.57</v>
      </c>
      <c r="BA42" s="47"/>
      <c r="BB42" s="47"/>
      <c r="BC42" s="47"/>
      <c r="BD42" s="47">
        <f>AP42-AA42</f>
        <v>-1.4299999999930151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-1.4299999999930151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69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68</v>
      </c>
    </row>
    <row r="44" spans="1:80" s="95" customFormat="1" ht="15.75" x14ac:dyDescent="0.2">
      <c r="A44" s="91"/>
      <c r="B44" s="91"/>
      <c r="C44" s="92" t="s">
        <v>70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189188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189188</v>
      </c>
      <c r="AL44" s="59"/>
      <c r="AM44" s="59"/>
      <c r="AN44" s="59"/>
      <c r="AO44" s="59"/>
      <c r="AP44" s="59">
        <v>189186.57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189186.57</v>
      </c>
      <c r="BA44" s="59"/>
      <c r="BB44" s="59"/>
      <c r="BC44" s="59"/>
      <c r="BD44" s="59">
        <f>AP44-AA44</f>
        <v>-1.4299999999930151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-1.4299999999930151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111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47.25" customHeight="1" x14ac:dyDescent="0.2">
      <c r="A52" s="97" t="s">
        <v>71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189188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189188</v>
      </c>
      <c r="AB52" s="65"/>
      <c r="AC52" s="65"/>
      <c r="AD52" s="65"/>
      <c r="AE52" s="65"/>
      <c r="AF52" s="65"/>
      <c r="AG52" s="65">
        <v>189186.57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189186.57</v>
      </c>
      <c r="AR52" s="65"/>
      <c r="AS52" s="65"/>
      <c r="AT52" s="65"/>
      <c r="AU52" s="65"/>
      <c r="AV52" s="65"/>
      <c r="AW52" s="65">
        <f>AG52-Q52</f>
        <v>-1.4299999999930151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-1.4299999999930151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15.75" customHeight="1" x14ac:dyDescent="0.2">
      <c r="A53" s="97" t="s">
        <v>69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2"/>
      <c r="BM53" s="8"/>
      <c r="BN53" s="8"/>
      <c r="BO53" s="8"/>
      <c r="BP53" s="8"/>
      <c r="BQ53" s="8"/>
      <c r="CB53" s="1" t="s">
        <v>72</v>
      </c>
    </row>
    <row r="54" spans="1:80" s="95" customFormat="1" ht="15" x14ac:dyDescent="0.2">
      <c r="A54" s="98" t="s">
        <v>73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4"/>
      <c r="Q54" s="66">
        <v>189188</v>
      </c>
      <c r="R54" s="66"/>
      <c r="S54" s="66"/>
      <c r="T54" s="66"/>
      <c r="U54" s="66"/>
      <c r="V54" s="66">
        <v>0</v>
      </c>
      <c r="W54" s="66"/>
      <c r="X54" s="66"/>
      <c r="Y54" s="66"/>
      <c r="Z54" s="66"/>
      <c r="AA54" s="66">
        <f>Q54+V54</f>
        <v>189188</v>
      </c>
      <c r="AB54" s="66"/>
      <c r="AC54" s="66"/>
      <c r="AD54" s="66"/>
      <c r="AE54" s="66"/>
      <c r="AF54" s="66"/>
      <c r="AG54" s="66">
        <v>189186.57</v>
      </c>
      <c r="AH54" s="66"/>
      <c r="AI54" s="66"/>
      <c r="AJ54" s="66"/>
      <c r="AK54" s="66"/>
      <c r="AL54" s="66">
        <v>0</v>
      </c>
      <c r="AM54" s="66"/>
      <c r="AN54" s="66"/>
      <c r="AO54" s="66"/>
      <c r="AP54" s="66"/>
      <c r="AQ54" s="66">
        <f>AG54+AL54</f>
        <v>189186.57</v>
      </c>
      <c r="AR54" s="66"/>
      <c r="AS54" s="66"/>
      <c r="AT54" s="66"/>
      <c r="AU54" s="66"/>
      <c r="AV54" s="66"/>
      <c r="AW54" s="66">
        <f>AG54-Q54</f>
        <v>-1.4299999999930151</v>
      </c>
      <c r="AX54" s="66"/>
      <c r="AY54" s="66"/>
      <c r="AZ54" s="66"/>
      <c r="BA54" s="66"/>
      <c r="BB54" s="99">
        <f>AL54-V54</f>
        <v>0</v>
      </c>
      <c r="BC54" s="99"/>
      <c r="BD54" s="99"/>
      <c r="BE54" s="99"/>
      <c r="BF54" s="99"/>
      <c r="BG54" s="99">
        <f>AW54+BB54</f>
        <v>-1.4299999999930151</v>
      </c>
      <c r="BH54" s="99"/>
      <c r="BI54" s="99"/>
      <c r="BJ54" s="99"/>
      <c r="BK54" s="99"/>
      <c r="BL54" s="99"/>
      <c r="BM54" s="100"/>
      <c r="BN54" s="100"/>
      <c r="BO54" s="100"/>
      <c r="BP54" s="100"/>
      <c r="BQ54" s="100"/>
    </row>
    <row r="56" spans="1:80" ht="15.75" customHeight="1" x14ac:dyDescent="0.2">
      <c r="A56" s="37" t="s">
        <v>48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</row>
    <row r="58" spans="1:80" ht="45" customHeight="1" x14ac:dyDescent="0.2">
      <c r="A58" s="79" t="s">
        <v>7</v>
      </c>
      <c r="B58" s="80"/>
      <c r="C58" s="79" t="s">
        <v>6</v>
      </c>
      <c r="D58" s="83"/>
      <c r="E58" s="83"/>
      <c r="F58" s="83"/>
      <c r="G58" s="83"/>
      <c r="H58" s="83"/>
      <c r="I58" s="80"/>
      <c r="J58" s="79" t="s">
        <v>5</v>
      </c>
      <c r="K58" s="83"/>
      <c r="L58" s="83"/>
      <c r="M58" s="83"/>
      <c r="N58" s="80"/>
      <c r="O58" s="79" t="s">
        <v>4</v>
      </c>
      <c r="P58" s="83"/>
      <c r="Q58" s="83"/>
      <c r="R58" s="83"/>
      <c r="S58" s="83"/>
      <c r="T58" s="83"/>
      <c r="U58" s="83"/>
      <c r="V58" s="83"/>
      <c r="W58" s="83"/>
      <c r="X58" s="80"/>
      <c r="Y58" s="42" t="s">
        <v>27</v>
      </c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 t="s">
        <v>50</v>
      </c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74" t="s">
        <v>0</v>
      </c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10"/>
      <c r="BS58" s="10"/>
      <c r="BT58" s="10"/>
      <c r="BU58" s="10"/>
      <c r="BV58" s="10"/>
      <c r="BW58" s="10"/>
      <c r="BX58" s="10"/>
      <c r="BY58" s="10"/>
      <c r="BZ58" s="9"/>
    </row>
    <row r="59" spans="1:80" ht="32.25" customHeight="1" x14ac:dyDescent="0.2">
      <c r="A59" s="81"/>
      <c r="B59" s="82"/>
      <c r="C59" s="81"/>
      <c r="D59" s="77"/>
      <c r="E59" s="77"/>
      <c r="F59" s="77"/>
      <c r="G59" s="77"/>
      <c r="H59" s="77"/>
      <c r="I59" s="82"/>
      <c r="J59" s="81"/>
      <c r="K59" s="77"/>
      <c r="L59" s="77"/>
      <c r="M59" s="77"/>
      <c r="N59" s="82"/>
      <c r="O59" s="81"/>
      <c r="P59" s="77"/>
      <c r="Q59" s="77"/>
      <c r="R59" s="77"/>
      <c r="S59" s="77"/>
      <c r="T59" s="77"/>
      <c r="U59" s="77"/>
      <c r="V59" s="77"/>
      <c r="W59" s="77"/>
      <c r="X59" s="82"/>
      <c r="Y59" s="49" t="s">
        <v>2</v>
      </c>
      <c r="Z59" s="50"/>
      <c r="AA59" s="50"/>
      <c r="AB59" s="50"/>
      <c r="AC59" s="51"/>
      <c r="AD59" s="49" t="s">
        <v>1</v>
      </c>
      <c r="AE59" s="50"/>
      <c r="AF59" s="50"/>
      <c r="AG59" s="50"/>
      <c r="AH59" s="51"/>
      <c r="AI59" s="42" t="s">
        <v>28</v>
      </c>
      <c r="AJ59" s="42"/>
      <c r="AK59" s="42"/>
      <c r="AL59" s="42"/>
      <c r="AM59" s="42"/>
      <c r="AN59" s="42" t="s">
        <v>2</v>
      </c>
      <c r="AO59" s="42"/>
      <c r="AP59" s="42"/>
      <c r="AQ59" s="42"/>
      <c r="AR59" s="42"/>
      <c r="AS59" s="42" t="s">
        <v>1</v>
      </c>
      <c r="AT59" s="42"/>
      <c r="AU59" s="42"/>
      <c r="AV59" s="42"/>
      <c r="AW59" s="42"/>
      <c r="AX59" s="42" t="s">
        <v>28</v>
      </c>
      <c r="AY59" s="42"/>
      <c r="AZ59" s="42"/>
      <c r="BA59" s="42"/>
      <c r="BB59" s="42"/>
      <c r="BC59" s="42" t="s">
        <v>2</v>
      </c>
      <c r="BD59" s="42"/>
      <c r="BE59" s="42"/>
      <c r="BF59" s="42"/>
      <c r="BG59" s="42"/>
      <c r="BH59" s="42" t="s">
        <v>1</v>
      </c>
      <c r="BI59" s="42"/>
      <c r="BJ59" s="42"/>
      <c r="BK59" s="42"/>
      <c r="BL59" s="42"/>
      <c r="BM59" s="42" t="s">
        <v>28</v>
      </c>
      <c r="BN59" s="42"/>
      <c r="BO59" s="42"/>
      <c r="BP59" s="42"/>
      <c r="BQ59" s="42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5.95" customHeight="1" x14ac:dyDescent="0.2">
      <c r="A60" s="42">
        <v>1</v>
      </c>
      <c r="B60" s="42"/>
      <c r="C60" s="42">
        <v>2</v>
      </c>
      <c r="D60" s="42"/>
      <c r="E60" s="42"/>
      <c r="F60" s="42"/>
      <c r="G60" s="42"/>
      <c r="H60" s="42"/>
      <c r="I60" s="42"/>
      <c r="J60" s="42">
        <v>3</v>
      </c>
      <c r="K60" s="42"/>
      <c r="L60" s="42"/>
      <c r="M60" s="42"/>
      <c r="N60" s="42"/>
      <c r="O60" s="42">
        <v>4</v>
      </c>
      <c r="P60" s="42"/>
      <c r="Q60" s="42"/>
      <c r="R60" s="42"/>
      <c r="S60" s="42"/>
      <c r="T60" s="42"/>
      <c r="U60" s="42"/>
      <c r="V60" s="42"/>
      <c r="W60" s="42"/>
      <c r="X60" s="42"/>
      <c r="Y60" s="42">
        <v>5</v>
      </c>
      <c r="Z60" s="42"/>
      <c r="AA60" s="42"/>
      <c r="AB60" s="42"/>
      <c r="AC60" s="42"/>
      <c r="AD60" s="42">
        <v>6</v>
      </c>
      <c r="AE60" s="42"/>
      <c r="AF60" s="42"/>
      <c r="AG60" s="42"/>
      <c r="AH60" s="42"/>
      <c r="AI60" s="42">
        <v>7</v>
      </c>
      <c r="AJ60" s="42"/>
      <c r="AK60" s="42"/>
      <c r="AL60" s="42"/>
      <c r="AM60" s="42"/>
      <c r="AN60" s="49">
        <v>8</v>
      </c>
      <c r="AO60" s="50"/>
      <c r="AP60" s="50"/>
      <c r="AQ60" s="50"/>
      <c r="AR60" s="51"/>
      <c r="AS60" s="49">
        <v>9</v>
      </c>
      <c r="AT60" s="50"/>
      <c r="AU60" s="50"/>
      <c r="AV60" s="50"/>
      <c r="AW60" s="51"/>
      <c r="AX60" s="49">
        <v>10</v>
      </c>
      <c r="AY60" s="50"/>
      <c r="AZ60" s="50"/>
      <c r="BA60" s="50"/>
      <c r="BB60" s="51"/>
      <c r="BC60" s="49">
        <v>11</v>
      </c>
      <c r="BD60" s="50"/>
      <c r="BE60" s="50"/>
      <c r="BF60" s="50"/>
      <c r="BG60" s="51"/>
      <c r="BH60" s="49">
        <v>12</v>
      </c>
      <c r="BI60" s="50"/>
      <c r="BJ60" s="50"/>
      <c r="BK60" s="50"/>
      <c r="BL60" s="51"/>
      <c r="BM60" s="49">
        <v>13</v>
      </c>
      <c r="BN60" s="50"/>
      <c r="BO60" s="50"/>
      <c r="BP60" s="50"/>
      <c r="BQ60" s="51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2.75" hidden="1" customHeight="1" x14ac:dyDescent="0.2">
      <c r="A61" s="71" t="s">
        <v>39</v>
      </c>
      <c r="B61" s="71"/>
      <c r="C61" s="68" t="s">
        <v>16</v>
      </c>
      <c r="D61" s="69"/>
      <c r="E61" s="69"/>
      <c r="F61" s="69"/>
      <c r="G61" s="69"/>
      <c r="H61" s="69"/>
      <c r="I61" s="70"/>
      <c r="J61" s="71" t="s">
        <v>17</v>
      </c>
      <c r="K61" s="71"/>
      <c r="L61" s="71"/>
      <c r="M61" s="71"/>
      <c r="N61" s="71"/>
      <c r="O61" s="72" t="s">
        <v>40</v>
      </c>
      <c r="P61" s="72"/>
      <c r="Q61" s="72"/>
      <c r="R61" s="72"/>
      <c r="S61" s="72"/>
      <c r="T61" s="72"/>
      <c r="U61" s="72"/>
      <c r="V61" s="72"/>
      <c r="W61" s="72"/>
      <c r="X61" s="68"/>
      <c r="Y61" s="48" t="s">
        <v>12</v>
      </c>
      <c r="Z61" s="48"/>
      <c r="AA61" s="48"/>
      <c r="AB61" s="48"/>
      <c r="AC61" s="48"/>
      <c r="AD61" s="48" t="s">
        <v>32</v>
      </c>
      <c r="AE61" s="48"/>
      <c r="AF61" s="48"/>
      <c r="AG61" s="48"/>
      <c r="AH61" s="48"/>
      <c r="AI61" s="48" t="s">
        <v>18</v>
      </c>
      <c r="AJ61" s="48"/>
      <c r="AK61" s="48"/>
      <c r="AL61" s="48"/>
      <c r="AM61" s="48"/>
      <c r="AN61" s="48" t="s">
        <v>33</v>
      </c>
      <c r="AO61" s="48"/>
      <c r="AP61" s="48"/>
      <c r="AQ61" s="48"/>
      <c r="AR61" s="48"/>
      <c r="AS61" s="48" t="s">
        <v>13</v>
      </c>
      <c r="AT61" s="48"/>
      <c r="AU61" s="48"/>
      <c r="AV61" s="48"/>
      <c r="AW61" s="48"/>
      <c r="AX61" s="48" t="s">
        <v>18</v>
      </c>
      <c r="AY61" s="48"/>
      <c r="AZ61" s="48"/>
      <c r="BA61" s="48"/>
      <c r="BB61" s="48"/>
      <c r="BC61" s="48" t="s">
        <v>35</v>
      </c>
      <c r="BD61" s="48"/>
      <c r="BE61" s="48"/>
      <c r="BF61" s="48"/>
      <c r="BG61" s="48"/>
      <c r="BH61" s="48" t="s">
        <v>35</v>
      </c>
      <c r="BI61" s="48"/>
      <c r="BJ61" s="48"/>
      <c r="BK61" s="48"/>
      <c r="BL61" s="48"/>
      <c r="BM61" s="57" t="s">
        <v>18</v>
      </c>
      <c r="BN61" s="57"/>
      <c r="BO61" s="57"/>
      <c r="BP61" s="57"/>
      <c r="BQ61" s="57"/>
      <c r="BR61" s="12"/>
      <c r="BS61" s="12"/>
      <c r="BT61" s="9"/>
      <c r="BU61" s="9"/>
      <c r="BV61" s="9"/>
      <c r="BW61" s="9"/>
      <c r="BX61" s="9"/>
      <c r="BY61" s="9"/>
      <c r="BZ61" s="9"/>
      <c r="CA61" s="1" t="s">
        <v>25</v>
      </c>
    </row>
    <row r="62" spans="1:80" s="95" customFormat="1" ht="15.75" x14ac:dyDescent="0.2">
      <c r="A62" s="91">
        <v>0</v>
      </c>
      <c r="B62" s="91"/>
      <c r="C62" s="103" t="s">
        <v>74</v>
      </c>
      <c r="D62" s="103"/>
      <c r="E62" s="103"/>
      <c r="F62" s="103"/>
      <c r="G62" s="103"/>
      <c r="H62" s="103"/>
      <c r="I62" s="103"/>
      <c r="J62" s="103" t="s">
        <v>75</v>
      </c>
      <c r="K62" s="103"/>
      <c r="L62" s="103"/>
      <c r="M62" s="103"/>
      <c r="N62" s="103"/>
      <c r="O62" s="103" t="s">
        <v>75</v>
      </c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6"/>
      <c r="BS62" s="106"/>
      <c r="BT62" s="106"/>
      <c r="BU62" s="106"/>
      <c r="BV62" s="106"/>
      <c r="BW62" s="106"/>
      <c r="BX62" s="106"/>
      <c r="BY62" s="106"/>
      <c r="BZ62" s="107"/>
      <c r="CA62" s="95" t="s">
        <v>26</v>
      </c>
    </row>
    <row r="63" spans="1:80" ht="15.75" customHeight="1" x14ac:dyDescent="0.2">
      <c r="A63" s="42">
        <v>1</v>
      </c>
      <c r="B63" s="42"/>
      <c r="C63" s="109" t="s">
        <v>76</v>
      </c>
      <c r="D63" s="89"/>
      <c r="E63" s="89"/>
      <c r="F63" s="89"/>
      <c r="G63" s="89"/>
      <c r="H63" s="89"/>
      <c r="I63" s="90"/>
      <c r="J63" s="67" t="s">
        <v>77</v>
      </c>
      <c r="K63" s="67"/>
      <c r="L63" s="67"/>
      <c r="M63" s="67"/>
      <c r="N63" s="67"/>
      <c r="O63" s="67" t="s">
        <v>78</v>
      </c>
      <c r="P63" s="67"/>
      <c r="Q63" s="67"/>
      <c r="R63" s="67"/>
      <c r="S63" s="67"/>
      <c r="T63" s="67"/>
      <c r="U63" s="67"/>
      <c r="V63" s="67"/>
      <c r="W63" s="67"/>
      <c r="X63" s="67"/>
      <c r="Y63" s="110">
        <v>9</v>
      </c>
      <c r="Z63" s="110"/>
      <c r="AA63" s="110"/>
      <c r="AB63" s="110"/>
      <c r="AC63" s="110"/>
      <c r="AD63" s="110">
        <v>0</v>
      </c>
      <c r="AE63" s="110"/>
      <c r="AF63" s="110"/>
      <c r="AG63" s="110"/>
      <c r="AH63" s="110"/>
      <c r="AI63" s="110">
        <v>9</v>
      </c>
      <c r="AJ63" s="110"/>
      <c r="AK63" s="110"/>
      <c r="AL63" s="110"/>
      <c r="AM63" s="110"/>
      <c r="AN63" s="110">
        <v>9</v>
      </c>
      <c r="AO63" s="110"/>
      <c r="AP63" s="110"/>
      <c r="AQ63" s="110"/>
      <c r="AR63" s="110"/>
      <c r="AS63" s="110">
        <v>0</v>
      </c>
      <c r="AT63" s="110"/>
      <c r="AU63" s="110"/>
      <c r="AV63" s="110"/>
      <c r="AW63" s="110"/>
      <c r="AX63" s="111">
        <v>9</v>
      </c>
      <c r="AY63" s="111"/>
      <c r="AZ63" s="111"/>
      <c r="BA63" s="111"/>
      <c r="BB63" s="111"/>
      <c r="BC63" s="111">
        <f>AN63-Y63</f>
        <v>0</v>
      </c>
      <c r="BD63" s="111"/>
      <c r="BE63" s="111"/>
      <c r="BF63" s="111"/>
      <c r="BG63" s="111"/>
      <c r="BH63" s="111">
        <f>AS63-AD63</f>
        <v>0</v>
      </c>
      <c r="BI63" s="111"/>
      <c r="BJ63" s="111"/>
      <c r="BK63" s="111"/>
      <c r="BL63" s="111"/>
      <c r="BM63" s="111">
        <v>0</v>
      </c>
      <c r="BN63" s="111"/>
      <c r="BO63" s="111"/>
      <c r="BP63" s="111"/>
      <c r="BQ63" s="111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25.5" customHeight="1" x14ac:dyDescent="0.2">
      <c r="A64" s="42">
        <v>2</v>
      </c>
      <c r="B64" s="42"/>
      <c r="C64" s="109" t="s">
        <v>79</v>
      </c>
      <c r="D64" s="89"/>
      <c r="E64" s="89"/>
      <c r="F64" s="89"/>
      <c r="G64" s="89"/>
      <c r="H64" s="89"/>
      <c r="I64" s="90"/>
      <c r="J64" s="67" t="s">
        <v>77</v>
      </c>
      <c r="K64" s="67"/>
      <c r="L64" s="67"/>
      <c r="M64" s="67"/>
      <c r="N64" s="67"/>
      <c r="O64" s="67" t="s">
        <v>80</v>
      </c>
      <c r="P64" s="67"/>
      <c r="Q64" s="67"/>
      <c r="R64" s="67"/>
      <c r="S64" s="67"/>
      <c r="T64" s="67"/>
      <c r="U64" s="67"/>
      <c r="V64" s="67"/>
      <c r="W64" s="67"/>
      <c r="X64" s="67"/>
      <c r="Y64" s="110">
        <v>11.5</v>
      </c>
      <c r="Z64" s="110"/>
      <c r="AA64" s="110"/>
      <c r="AB64" s="110"/>
      <c r="AC64" s="110"/>
      <c r="AD64" s="110">
        <v>0</v>
      </c>
      <c r="AE64" s="110"/>
      <c r="AF64" s="110"/>
      <c r="AG64" s="110"/>
      <c r="AH64" s="110"/>
      <c r="AI64" s="110">
        <v>11.5</v>
      </c>
      <c r="AJ64" s="110"/>
      <c r="AK64" s="110"/>
      <c r="AL64" s="110"/>
      <c r="AM64" s="110"/>
      <c r="AN64" s="110">
        <v>4.5</v>
      </c>
      <c r="AO64" s="110"/>
      <c r="AP64" s="110"/>
      <c r="AQ64" s="110"/>
      <c r="AR64" s="110"/>
      <c r="AS64" s="110">
        <v>0</v>
      </c>
      <c r="AT64" s="110"/>
      <c r="AU64" s="110"/>
      <c r="AV64" s="110"/>
      <c r="AW64" s="110"/>
      <c r="AX64" s="111">
        <v>4.5</v>
      </c>
      <c r="AY64" s="111"/>
      <c r="AZ64" s="111"/>
      <c r="BA64" s="111"/>
      <c r="BB64" s="111"/>
      <c r="BC64" s="111">
        <f>AN64-Y64</f>
        <v>-7</v>
      </c>
      <c r="BD64" s="111"/>
      <c r="BE64" s="111"/>
      <c r="BF64" s="111"/>
      <c r="BG64" s="111"/>
      <c r="BH64" s="111">
        <f>AS64-AD64</f>
        <v>0</v>
      </c>
      <c r="BI64" s="111"/>
      <c r="BJ64" s="111"/>
      <c r="BK64" s="111"/>
      <c r="BL64" s="111"/>
      <c r="BM64" s="111">
        <v>-7</v>
      </c>
      <c r="BN64" s="111"/>
      <c r="BO64" s="111"/>
      <c r="BP64" s="111"/>
      <c r="BQ64" s="111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80" ht="15.75" customHeight="1" x14ac:dyDescent="0.2">
      <c r="A65" s="42"/>
      <c r="B65" s="42"/>
      <c r="C65" s="112" t="s">
        <v>82</v>
      </c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  <c r="AX65" s="114"/>
      <c r="AY65" s="114"/>
      <c r="AZ65" s="114"/>
      <c r="BA65" s="114"/>
      <c r="BB65" s="114"/>
      <c r="BC65" s="114"/>
      <c r="BD65" s="114"/>
      <c r="BE65" s="114"/>
      <c r="BF65" s="114"/>
      <c r="BG65" s="114"/>
      <c r="BH65" s="114"/>
      <c r="BI65" s="114"/>
      <c r="BJ65" s="114"/>
      <c r="BK65" s="114"/>
      <c r="BL65" s="114"/>
      <c r="BM65" s="114"/>
      <c r="BN65" s="114"/>
      <c r="BO65" s="114"/>
      <c r="BP65" s="114"/>
      <c r="BQ65" s="115"/>
      <c r="BR65" s="11"/>
      <c r="BS65" s="11"/>
      <c r="BT65" s="11"/>
      <c r="BU65" s="11"/>
      <c r="BV65" s="11"/>
      <c r="BW65" s="11"/>
      <c r="BX65" s="11"/>
      <c r="BY65" s="11"/>
      <c r="BZ65" s="9"/>
      <c r="CB65" s="1" t="s">
        <v>81</v>
      </c>
    </row>
    <row r="66" spans="1:80" s="95" customFormat="1" ht="15.75" x14ac:dyDescent="0.2">
      <c r="A66" s="91">
        <v>0</v>
      </c>
      <c r="B66" s="91"/>
      <c r="C66" s="113" t="s">
        <v>83</v>
      </c>
      <c r="D66" s="93"/>
      <c r="E66" s="93"/>
      <c r="F66" s="93"/>
      <c r="G66" s="93"/>
      <c r="H66" s="93"/>
      <c r="I66" s="94"/>
      <c r="J66" s="103" t="s">
        <v>75</v>
      </c>
      <c r="K66" s="103"/>
      <c r="L66" s="103"/>
      <c r="M66" s="103"/>
      <c r="N66" s="103"/>
      <c r="O66" s="103" t="s">
        <v>75</v>
      </c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4"/>
      <c r="AW66" s="104"/>
      <c r="AX66" s="105"/>
      <c r="AY66" s="105"/>
      <c r="AZ66" s="105"/>
      <c r="BA66" s="105"/>
      <c r="BB66" s="105"/>
      <c r="BC66" s="105"/>
      <c r="BD66" s="105"/>
      <c r="BE66" s="105"/>
      <c r="BF66" s="105"/>
      <c r="BG66" s="105"/>
      <c r="BH66" s="105"/>
      <c r="BI66" s="105"/>
      <c r="BJ66" s="105"/>
      <c r="BK66" s="105"/>
      <c r="BL66" s="105"/>
      <c r="BM66" s="105"/>
      <c r="BN66" s="105"/>
      <c r="BO66" s="105"/>
      <c r="BP66" s="105"/>
      <c r="BQ66" s="105"/>
      <c r="BR66" s="106"/>
      <c r="BS66" s="106"/>
      <c r="BT66" s="106"/>
      <c r="BU66" s="106"/>
      <c r="BV66" s="106"/>
      <c r="BW66" s="106"/>
      <c r="BX66" s="106"/>
      <c r="BY66" s="106"/>
      <c r="BZ66" s="107"/>
    </row>
    <row r="67" spans="1:80" ht="25.5" customHeight="1" x14ac:dyDescent="0.2">
      <c r="A67" s="42">
        <v>1</v>
      </c>
      <c r="B67" s="42"/>
      <c r="C67" s="112" t="s">
        <v>84</v>
      </c>
      <c r="D67" s="89"/>
      <c r="E67" s="89"/>
      <c r="F67" s="89"/>
      <c r="G67" s="89"/>
      <c r="H67" s="89"/>
      <c r="I67" s="90"/>
      <c r="J67" s="67" t="s">
        <v>85</v>
      </c>
      <c r="K67" s="67"/>
      <c r="L67" s="67"/>
      <c r="M67" s="67"/>
      <c r="N67" s="67"/>
      <c r="O67" s="109" t="s">
        <v>86</v>
      </c>
      <c r="P67" s="89"/>
      <c r="Q67" s="89"/>
      <c r="R67" s="89"/>
      <c r="S67" s="89"/>
      <c r="T67" s="89"/>
      <c r="U67" s="89"/>
      <c r="V67" s="89"/>
      <c r="W67" s="89"/>
      <c r="X67" s="90"/>
      <c r="Y67" s="110">
        <v>11.2</v>
      </c>
      <c r="Z67" s="110"/>
      <c r="AA67" s="110"/>
      <c r="AB67" s="110"/>
      <c r="AC67" s="110"/>
      <c r="AD67" s="110">
        <v>0</v>
      </c>
      <c r="AE67" s="110"/>
      <c r="AF67" s="110"/>
      <c r="AG67" s="110"/>
      <c r="AH67" s="110"/>
      <c r="AI67" s="110">
        <v>11.2</v>
      </c>
      <c r="AJ67" s="110"/>
      <c r="AK67" s="110"/>
      <c r="AL67" s="110"/>
      <c r="AM67" s="110"/>
      <c r="AN67" s="110">
        <v>20.8</v>
      </c>
      <c r="AO67" s="110"/>
      <c r="AP67" s="110"/>
      <c r="AQ67" s="110"/>
      <c r="AR67" s="110"/>
      <c r="AS67" s="110">
        <v>0</v>
      </c>
      <c r="AT67" s="110"/>
      <c r="AU67" s="110"/>
      <c r="AV67" s="110"/>
      <c r="AW67" s="110"/>
      <c r="AX67" s="111">
        <v>20.8</v>
      </c>
      <c r="AY67" s="111"/>
      <c r="AZ67" s="111"/>
      <c r="BA67" s="111"/>
      <c r="BB67" s="111"/>
      <c r="BC67" s="111">
        <f>AN67-Y67</f>
        <v>9.6000000000000014</v>
      </c>
      <c r="BD67" s="111"/>
      <c r="BE67" s="111"/>
      <c r="BF67" s="111"/>
      <c r="BG67" s="111"/>
      <c r="BH67" s="111">
        <f>AS67-AD67</f>
        <v>0</v>
      </c>
      <c r="BI67" s="111"/>
      <c r="BJ67" s="111"/>
      <c r="BK67" s="111"/>
      <c r="BL67" s="111"/>
      <c r="BM67" s="111">
        <v>9.6000000000000014</v>
      </c>
      <c r="BN67" s="111"/>
      <c r="BO67" s="111"/>
      <c r="BP67" s="111"/>
      <c r="BQ67" s="111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80" ht="15.75" customHeight="1" x14ac:dyDescent="0.2">
      <c r="A68" s="42"/>
      <c r="B68" s="42"/>
      <c r="C68" s="112" t="s">
        <v>88</v>
      </c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4"/>
      <c r="BC68" s="114"/>
      <c r="BD68" s="114"/>
      <c r="BE68" s="114"/>
      <c r="BF68" s="114"/>
      <c r="BG68" s="114"/>
      <c r="BH68" s="114"/>
      <c r="BI68" s="114"/>
      <c r="BJ68" s="114"/>
      <c r="BK68" s="114"/>
      <c r="BL68" s="114"/>
      <c r="BM68" s="114"/>
      <c r="BN68" s="114"/>
      <c r="BO68" s="114"/>
      <c r="BP68" s="114"/>
      <c r="BQ68" s="115"/>
      <c r="BR68" s="11"/>
      <c r="BS68" s="11"/>
      <c r="BT68" s="11"/>
      <c r="BU68" s="11"/>
      <c r="BV68" s="11"/>
      <c r="BW68" s="11"/>
      <c r="BX68" s="11"/>
      <c r="BY68" s="11"/>
      <c r="BZ68" s="9"/>
      <c r="CB68" s="1" t="s">
        <v>87</v>
      </c>
    </row>
    <row r="69" spans="1:80" s="95" customFormat="1" ht="15.75" x14ac:dyDescent="0.2">
      <c r="A69" s="91">
        <v>0</v>
      </c>
      <c r="B69" s="91"/>
      <c r="C69" s="113" t="s">
        <v>89</v>
      </c>
      <c r="D69" s="93"/>
      <c r="E69" s="93"/>
      <c r="F69" s="93"/>
      <c r="G69" s="93"/>
      <c r="H69" s="93"/>
      <c r="I69" s="94"/>
      <c r="J69" s="103" t="s">
        <v>75</v>
      </c>
      <c r="K69" s="103"/>
      <c r="L69" s="103"/>
      <c r="M69" s="103"/>
      <c r="N69" s="103"/>
      <c r="O69" s="108" t="s">
        <v>75</v>
      </c>
      <c r="P69" s="93"/>
      <c r="Q69" s="93"/>
      <c r="R69" s="93"/>
      <c r="S69" s="93"/>
      <c r="T69" s="93"/>
      <c r="U69" s="93"/>
      <c r="V69" s="93"/>
      <c r="W69" s="93"/>
      <c r="X69" s="9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5"/>
      <c r="BK69" s="105"/>
      <c r="BL69" s="105"/>
      <c r="BM69" s="105"/>
      <c r="BN69" s="105"/>
      <c r="BO69" s="105"/>
      <c r="BP69" s="105"/>
      <c r="BQ69" s="105"/>
      <c r="BR69" s="106"/>
      <c r="BS69" s="106"/>
      <c r="BT69" s="106"/>
      <c r="BU69" s="106"/>
      <c r="BV69" s="106"/>
      <c r="BW69" s="106"/>
      <c r="BX69" s="106"/>
      <c r="BY69" s="106"/>
      <c r="BZ69" s="107"/>
    </row>
    <row r="70" spans="1:80" ht="38.25" customHeight="1" x14ac:dyDescent="0.2">
      <c r="A70" s="42">
        <v>1</v>
      </c>
      <c r="B70" s="42"/>
      <c r="C70" s="112" t="s">
        <v>90</v>
      </c>
      <c r="D70" s="89"/>
      <c r="E70" s="89"/>
      <c r="F70" s="89"/>
      <c r="G70" s="89"/>
      <c r="H70" s="89"/>
      <c r="I70" s="90"/>
      <c r="J70" s="67" t="s">
        <v>77</v>
      </c>
      <c r="K70" s="67"/>
      <c r="L70" s="67"/>
      <c r="M70" s="67"/>
      <c r="N70" s="67"/>
      <c r="O70" s="109" t="s">
        <v>86</v>
      </c>
      <c r="P70" s="89"/>
      <c r="Q70" s="89"/>
      <c r="R70" s="89"/>
      <c r="S70" s="89"/>
      <c r="T70" s="89"/>
      <c r="U70" s="89"/>
      <c r="V70" s="89"/>
      <c r="W70" s="89"/>
      <c r="X70" s="90"/>
      <c r="Y70" s="110">
        <v>974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974</v>
      </c>
      <c r="AJ70" s="110"/>
      <c r="AK70" s="110"/>
      <c r="AL70" s="110"/>
      <c r="AM70" s="110"/>
      <c r="AN70" s="110">
        <v>4620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1">
        <v>4620</v>
      </c>
      <c r="AY70" s="111"/>
      <c r="AZ70" s="111"/>
      <c r="BA70" s="111"/>
      <c r="BB70" s="111"/>
      <c r="BC70" s="111">
        <f>AN70-Y70</f>
        <v>3646</v>
      </c>
      <c r="BD70" s="111"/>
      <c r="BE70" s="111"/>
      <c r="BF70" s="111"/>
      <c r="BG70" s="111"/>
      <c r="BH70" s="111">
        <f>AS70-AD70</f>
        <v>0</v>
      </c>
      <c r="BI70" s="111"/>
      <c r="BJ70" s="111"/>
      <c r="BK70" s="111"/>
      <c r="BL70" s="111"/>
      <c r="BM70" s="111">
        <v>3646</v>
      </c>
      <c r="BN70" s="111"/>
      <c r="BO70" s="111"/>
      <c r="BP70" s="111"/>
      <c r="BQ70" s="111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80" ht="15.75" customHeight="1" x14ac:dyDescent="0.2">
      <c r="A71" s="42"/>
      <c r="B71" s="42"/>
      <c r="C71" s="112" t="s">
        <v>88</v>
      </c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  <c r="AX71" s="114"/>
      <c r="AY71" s="114"/>
      <c r="AZ71" s="114"/>
      <c r="BA71" s="114"/>
      <c r="BB71" s="114"/>
      <c r="BC71" s="114"/>
      <c r="BD71" s="114"/>
      <c r="BE71" s="114"/>
      <c r="BF71" s="114"/>
      <c r="BG71" s="114"/>
      <c r="BH71" s="114"/>
      <c r="BI71" s="114"/>
      <c r="BJ71" s="114"/>
      <c r="BK71" s="114"/>
      <c r="BL71" s="114"/>
      <c r="BM71" s="114"/>
      <c r="BN71" s="114"/>
      <c r="BO71" s="114"/>
      <c r="BP71" s="114"/>
      <c r="BQ71" s="115"/>
      <c r="BR71" s="11"/>
      <c r="BS71" s="11"/>
      <c r="BT71" s="11"/>
      <c r="BU71" s="11"/>
      <c r="BV71" s="11"/>
      <c r="BW71" s="11"/>
      <c r="BX71" s="11"/>
      <c r="BY71" s="11"/>
      <c r="BZ71" s="9"/>
      <c r="CB71" s="1" t="s">
        <v>91</v>
      </c>
    </row>
    <row r="72" spans="1:80" ht="25.5" customHeight="1" x14ac:dyDescent="0.2">
      <c r="A72" s="42">
        <v>2</v>
      </c>
      <c r="B72" s="42"/>
      <c r="C72" s="112" t="s">
        <v>92</v>
      </c>
      <c r="D72" s="89"/>
      <c r="E72" s="89"/>
      <c r="F72" s="89"/>
      <c r="G72" s="89"/>
      <c r="H72" s="89"/>
      <c r="I72" s="90"/>
      <c r="J72" s="67" t="s">
        <v>93</v>
      </c>
      <c r="K72" s="67"/>
      <c r="L72" s="67"/>
      <c r="M72" s="67"/>
      <c r="N72" s="67"/>
      <c r="O72" s="109" t="s">
        <v>94</v>
      </c>
      <c r="P72" s="89"/>
      <c r="Q72" s="89"/>
      <c r="R72" s="89"/>
      <c r="S72" s="89"/>
      <c r="T72" s="89"/>
      <c r="U72" s="89"/>
      <c r="V72" s="89"/>
      <c r="W72" s="89"/>
      <c r="X72" s="90"/>
      <c r="Y72" s="110">
        <v>18.71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18.71</v>
      </c>
      <c r="AJ72" s="110"/>
      <c r="AK72" s="110"/>
      <c r="AL72" s="110"/>
      <c r="AM72" s="110"/>
      <c r="AN72" s="110">
        <v>9.1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1">
        <v>9.1</v>
      </c>
      <c r="AY72" s="111"/>
      <c r="AZ72" s="111"/>
      <c r="BA72" s="111"/>
      <c r="BB72" s="111"/>
      <c r="BC72" s="111">
        <f>AN72-Y72</f>
        <v>-9.6100000000000012</v>
      </c>
      <c r="BD72" s="111"/>
      <c r="BE72" s="111"/>
      <c r="BF72" s="111"/>
      <c r="BG72" s="111"/>
      <c r="BH72" s="111">
        <f>AS72-AD72</f>
        <v>0</v>
      </c>
      <c r="BI72" s="111"/>
      <c r="BJ72" s="111"/>
      <c r="BK72" s="111"/>
      <c r="BL72" s="111"/>
      <c r="BM72" s="111">
        <v>-9.6100000000000012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15.75" customHeight="1" x14ac:dyDescent="0.2">
      <c r="A73" s="42"/>
      <c r="B73" s="42"/>
      <c r="C73" s="112" t="s">
        <v>96</v>
      </c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  <c r="AX73" s="114"/>
      <c r="AY73" s="114"/>
      <c r="AZ73" s="114"/>
      <c r="BA73" s="114"/>
      <c r="BB73" s="114"/>
      <c r="BC73" s="114"/>
      <c r="BD73" s="114"/>
      <c r="BE73" s="114"/>
      <c r="BF73" s="114"/>
      <c r="BG73" s="114"/>
      <c r="BH73" s="114"/>
      <c r="BI73" s="114"/>
      <c r="BJ73" s="114"/>
      <c r="BK73" s="114"/>
      <c r="BL73" s="114"/>
      <c r="BM73" s="114"/>
      <c r="BN73" s="114"/>
      <c r="BO73" s="114"/>
      <c r="BP73" s="114"/>
      <c r="BQ73" s="115"/>
      <c r="BR73" s="11"/>
      <c r="BS73" s="11"/>
      <c r="BT73" s="11"/>
      <c r="BU73" s="11"/>
      <c r="BV73" s="11"/>
      <c r="BW73" s="11"/>
      <c r="BX73" s="11"/>
      <c r="BY73" s="11"/>
      <c r="BZ73" s="9"/>
      <c r="CB73" s="1" t="s">
        <v>95</v>
      </c>
    </row>
    <row r="74" spans="1:80" s="95" customFormat="1" ht="15.75" x14ac:dyDescent="0.2">
      <c r="A74" s="91">
        <v>0</v>
      </c>
      <c r="B74" s="91"/>
      <c r="C74" s="113" t="s">
        <v>97</v>
      </c>
      <c r="D74" s="93"/>
      <c r="E74" s="93"/>
      <c r="F74" s="93"/>
      <c r="G74" s="93"/>
      <c r="H74" s="93"/>
      <c r="I74" s="94"/>
      <c r="J74" s="103" t="s">
        <v>75</v>
      </c>
      <c r="K74" s="103"/>
      <c r="L74" s="103"/>
      <c r="M74" s="103"/>
      <c r="N74" s="103"/>
      <c r="O74" s="108" t="s">
        <v>75</v>
      </c>
      <c r="P74" s="93"/>
      <c r="Q74" s="93"/>
      <c r="R74" s="93"/>
      <c r="S74" s="93"/>
      <c r="T74" s="93"/>
      <c r="U74" s="93"/>
      <c r="V74" s="93"/>
      <c r="W74" s="93"/>
      <c r="X74" s="9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  <c r="AT74" s="104"/>
      <c r="AU74" s="104"/>
      <c r="AV74" s="104"/>
      <c r="AW74" s="104"/>
      <c r="AX74" s="105"/>
      <c r="AY74" s="105"/>
      <c r="AZ74" s="105"/>
      <c r="BA74" s="105"/>
      <c r="BB74" s="105"/>
      <c r="BC74" s="105"/>
      <c r="BD74" s="105"/>
      <c r="BE74" s="105"/>
      <c r="BF74" s="105"/>
      <c r="BG74" s="105"/>
      <c r="BH74" s="105"/>
      <c r="BI74" s="105"/>
      <c r="BJ74" s="105"/>
      <c r="BK74" s="105"/>
      <c r="BL74" s="105"/>
      <c r="BM74" s="105"/>
      <c r="BN74" s="105"/>
      <c r="BO74" s="105"/>
      <c r="BP74" s="105"/>
      <c r="BQ74" s="105"/>
      <c r="BR74" s="106"/>
      <c r="BS74" s="106"/>
      <c r="BT74" s="106"/>
      <c r="BU74" s="106"/>
      <c r="BV74" s="106"/>
      <c r="BW74" s="106"/>
      <c r="BX74" s="106"/>
      <c r="BY74" s="106"/>
      <c r="BZ74" s="107"/>
    </row>
    <row r="75" spans="1:80" ht="51" customHeight="1" x14ac:dyDescent="0.2">
      <c r="A75" s="42">
        <v>1</v>
      </c>
      <c r="B75" s="42"/>
      <c r="C75" s="112" t="s">
        <v>98</v>
      </c>
      <c r="D75" s="89"/>
      <c r="E75" s="89"/>
      <c r="F75" s="89"/>
      <c r="G75" s="89"/>
      <c r="H75" s="89"/>
      <c r="I75" s="90"/>
      <c r="J75" s="67" t="s">
        <v>99</v>
      </c>
      <c r="K75" s="67"/>
      <c r="L75" s="67"/>
      <c r="M75" s="67"/>
      <c r="N75" s="67"/>
      <c r="O75" s="109" t="s">
        <v>94</v>
      </c>
      <c r="P75" s="89"/>
      <c r="Q75" s="89"/>
      <c r="R75" s="89"/>
      <c r="S75" s="89"/>
      <c r="T75" s="89"/>
      <c r="U75" s="89"/>
      <c r="V75" s="89"/>
      <c r="W75" s="89"/>
      <c r="X75" s="90"/>
      <c r="Y75" s="110">
        <v>89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89</v>
      </c>
      <c r="AJ75" s="110"/>
      <c r="AK75" s="110"/>
      <c r="AL75" s="110"/>
      <c r="AM75" s="110"/>
      <c r="AN75" s="110">
        <v>100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1">
        <v>100</v>
      </c>
      <c r="AY75" s="111"/>
      <c r="AZ75" s="111"/>
      <c r="BA75" s="111"/>
      <c r="BB75" s="111"/>
      <c r="BC75" s="111">
        <f>AN75-Y75</f>
        <v>11</v>
      </c>
      <c r="BD75" s="111"/>
      <c r="BE75" s="111"/>
      <c r="BF75" s="111"/>
      <c r="BG75" s="111"/>
      <c r="BH75" s="111">
        <f>AS75-AD75</f>
        <v>0</v>
      </c>
      <c r="BI75" s="111"/>
      <c r="BJ75" s="111"/>
      <c r="BK75" s="111"/>
      <c r="BL75" s="111"/>
      <c r="BM75" s="111">
        <v>11</v>
      </c>
      <c r="BN75" s="111"/>
      <c r="BO75" s="111"/>
      <c r="BP75" s="111"/>
      <c r="BQ75" s="111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80" ht="15.75" customHeight="1" x14ac:dyDescent="0.2">
      <c r="A76" s="42"/>
      <c r="B76" s="42"/>
      <c r="C76" s="112" t="s">
        <v>101</v>
      </c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  <c r="AO76" s="114"/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  <c r="BH76" s="114"/>
      <c r="BI76" s="114"/>
      <c r="BJ76" s="114"/>
      <c r="BK76" s="114"/>
      <c r="BL76" s="114"/>
      <c r="BM76" s="114"/>
      <c r="BN76" s="114"/>
      <c r="BO76" s="114"/>
      <c r="BP76" s="114"/>
      <c r="BQ76" s="115"/>
      <c r="BR76" s="11"/>
      <c r="BS76" s="11"/>
      <c r="BT76" s="11"/>
      <c r="BU76" s="11"/>
      <c r="BV76" s="11"/>
      <c r="BW76" s="11"/>
      <c r="BX76" s="11"/>
      <c r="BY76" s="11"/>
      <c r="BZ76" s="9"/>
      <c r="CB76" s="1" t="s">
        <v>100</v>
      </c>
    </row>
    <row r="78" spans="1:80" ht="15.95" customHeight="1" x14ac:dyDescent="0.2">
      <c r="A78" s="37" t="s">
        <v>51</v>
      </c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80" ht="15.95" customHeight="1" x14ac:dyDescent="0.2">
      <c r="A79" s="118" t="s">
        <v>103</v>
      </c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  <c r="BH79" s="119"/>
      <c r="BI79" s="119"/>
      <c r="BJ79" s="119"/>
      <c r="BK79" s="119"/>
      <c r="BL79" s="119"/>
    </row>
    <row r="80" spans="1:80" ht="15.95" customHeight="1" x14ac:dyDescent="0.2">
      <c r="A80" s="17"/>
      <c r="B80" s="17"/>
      <c r="C80" s="17"/>
      <c r="D80" s="17"/>
      <c r="E80" s="17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64" ht="12" customHeight="1" x14ac:dyDescent="0.2">
      <c r="A81" s="30" t="s">
        <v>65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t="15.95" customHeight="1" x14ac:dyDescent="0.25">
      <c r="A82" s="29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t="23.25" customHeight="1" x14ac:dyDescent="0.2">
      <c r="A83" s="122" t="s">
        <v>105</v>
      </c>
      <c r="B83" s="119"/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3"/>
      <c r="AO83" s="3"/>
      <c r="AP83" s="123" t="s">
        <v>107</v>
      </c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</row>
    <row r="84" spans="1:64" x14ac:dyDescent="0.2">
      <c r="W84" s="75" t="s">
        <v>9</v>
      </c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4"/>
      <c r="AO84" s="4"/>
      <c r="AP84" s="75" t="s">
        <v>10</v>
      </c>
      <c r="AQ84" s="75"/>
      <c r="AR84" s="75"/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  <c r="BH84" s="75"/>
    </row>
    <row r="87" spans="1:64" ht="15.95" customHeight="1" x14ac:dyDescent="0.2">
      <c r="A87" s="122" t="s">
        <v>106</v>
      </c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3"/>
      <c r="AO87" s="3"/>
      <c r="AP87" s="123" t="s">
        <v>108</v>
      </c>
      <c r="AQ87" s="117"/>
      <c r="AR87" s="117"/>
      <c r="AS87" s="117"/>
      <c r="AT87" s="117"/>
      <c r="AU87" s="117"/>
      <c r="AV87" s="117"/>
      <c r="AW87" s="117"/>
      <c r="AX87" s="117"/>
      <c r="AY87" s="117"/>
      <c r="AZ87" s="117"/>
      <c r="BA87" s="117"/>
      <c r="BB87" s="117"/>
      <c r="BC87" s="117"/>
      <c r="BD87" s="117"/>
      <c r="BE87" s="117"/>
      <c r="BF87" s="117"/>
      <c r="BG87" s="117"/>
      <c r="BH87" s="117"/>
    </row>
    <row r="88" spans="1:64" x14ac:dyDescent="0.2">
      <c r="W88" s="75" t="s">
        <v>9</v>
      </c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4"/>
      <c r="AO88" s="4"/>
      <c r="AP88" s="75" t="s">
        <v>10</v>
      </c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</row>
  </sheetData>
  <mergeCells count="358">
    <mergeCell ref="C65:BQ65"/>
    <mergeCell ref="C68:BQ68"/>
    <mergeCell ref="C71:BQ71"/>
    <mergeCell ref="C73:BQ73"/>
    <mergeCell ref="C76:BQ76"/>
    <mergeCell ref="BH75:BL75"/>
    <mergeCell ref="BM75:BQ75"/>
    <mergeCell ref="A76:B76"/>
    <mergeCell ref="AD75:AH75"/>
    <mergeCell ref="AI75:AM75"/>
    <mergeCell ref="AN75:AR75"/>
    <mergeCell ref="AS75:AW75"/>
    <mergeCell ref="AX75:BB75"/>
    <mergeCell ref="BC75:BG75"/>
    <mergeCell ref="AS74:AW74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2:AW72"/>
    <mergeCell ref="AX72:BB72"/>
    <mergeCell ref="BC72:BG72"/>
    <mergeCell ref="BH72:BL72"/>
    <mergeCell ref="BM72:BQ72"/>
    <mergeCell ref="A73:B73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0:AW70"/>
    <mergeCell ref="AX70:BB70"/>
    <mergeCell ref="BC70:BG70"/>
    <mergeCell ref="BH70:BL70"/>
    <mergeCell ref="BM70:BQ70"/>
    <mergeCell ref="A71:B71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D69:AH69"/>
    <mergeCell ref="AI69:AM69"/>
    <mergeCell ref="AN69:AR69"/>
    <mergeCell ref="AS69:AW69"/>
    <mergeCell ref="AX69:BB69"/>
    <mergeCell ref="BC69:BG69"/>
    <mergeCell ref="A69:B69"/>
    <mergeCell ref="C69:I69"/>
    <mergeCell ref="J69:N69"/>
    <mergeCell ref="O69:X69"/>
    <mergeCell ref="Y69:AC69"/>
    <mergeCell ref="BH67:BL67"/>
    <mergeCell ref="BM67:BQ67"/>
    <mergeCell ref="A68:B68"/>
    <mergeCell ref="AD67:AH67"/>
    <mergeCell ref="AI67:AM67"/>
    <mergeCell ref="AN67:AR67"/>
    <mergeCell ref="AS67:AW67"/>
    <mergeCell ref="AX67:BB67"/>
    <mergeCell ref="BC67:BG67"/>
    <mergeCell ref="AS66:AW66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4:AW64"/>
    <mergeCell ref="AX64:BB64"/>
    <mergeCell ref="BC64:BG64"/>
    <mergeCell ref="BH64:BL64"/>
    <mergeCell ref="BM64:BQ64"/>
    <mergeCell ref="A65:B65"/>
    <mergeCell ref="BH63:BL63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D63:AH63"/>
    <mergeCell ref="AI63:AM63"/>
    <mergeCell ref="AN63:AR63"/>
    <mergeCell ref="AS63:AW63"/>
    <mergeCell ref="AX63:BB63"/>
    <mergeCell ref="BC63:BG63"/>
    <mergeCell ref="A53:BL53"/>
    <mergeCell ref="A63:B63"/>
    <mergeCell ref="C63:I63"/>
    <mergeCell ref="J63:N63"/>
    <mergeCell ref="O63:X63"/>
    <mergeCell ref="Y63:AC63"/>
    <mergeCell ref="AQ54:AV54"/>
    <mergeCell ref="AW54:BA54"/>
    <mergeCell ref="BB54:BF54"/>
    <mergeCell ref="BG54:BL54"/>
    <mergeCell ref="A54:P54"/>
    <mergeCell ref="Q54:U54"/>
    <mergeCell ref="V54:Z54"/>
    <mergeCell ref="AA54:AF54"/>
    <mergeCell ref="AG54:AK54"/>
    <mergeCell ref="AL54:AP54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8:BL78"/>
    <mergeCell ref="A79:BL79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4:BH84"/>
    <mergeCell ref="W84:AM84"/>
    <mergeCell ref="A83:V83"/>
    <mergeCell ref="W83:AM83"/>
    <mergeCell ref="AP83:BH83"/>
    <mergeCell ref="BN42:BQ42"/>
    <mergeCell ref="C60:I60"/>
    <mergeCell ref="A50:P50"/>
    <mergeCell ref="A48:P49"/>
    <mergeCell ref="A60:B60"/>
    <mergeCell ref="AW52:BA52"/>
    <mergeCell ref="BB52:BF52"/>
    <mergeCell ref="A56:BQ56"/>
    <mergeCell ref="AL52:AP52"/>
    <mergeCell ref="AG52:AK52"/>
    <mergeCell ref="AP88:BH88"/>
    <mergeCell ref="A87:V87"/>
    <mergeCell ref="W87:AM87"/>
    <mergeCell ref="AP87:BH87"/>
    <mergeCell ref="W88:AM88"/>
    <mergeCell ref="A62:B62"/>
    <mergeCell ref="A61:B61"/>
    <mergeCell ref="AK41:AO41"/>
    <mergeCell ref="AF41:AJ41"/>
    <mergeCell ref="A52:P52"/>
    <mergeCell ref="Q52:U52"/>
    <mergeCell ref="A46:BL46"/>
    <mergeCell ref="AQ52:AV52"/>
    <mergeCell ref="AG51:AK51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2:Z52"/>
    <mergeCell ref="AA52:AF52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49:U49"/>
    <mergeCell ref="AN60:AR60"/>
    <mergeCell ref="V49:Z49"/>
    <mergeCell ref="AI61:AM61"/>
    <mergeCell ref="AL51:AP51"/>
    <mergeCell ref="AN61:AR61"/>
    <mergeCell ref="AQ51:AV51"/>
    <mergeCell ref="V50:Z50"/>
    <mergeCell ref="AS61:AW61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2:AM62"/>
    <mergeCell ref="AN62:AR62"/>
    <mergeCell ref="AS62:AW62"/>
    <mergeCell ref="AX62:BB62"/>
    <mergeCell ref="BG51:BL51"/>
    <mergeCell ref="AU40:AY40"/>
    <mergeCell ref="AU42:AY42"/>
    <mergeCell ref="AW50:BA50"/>
    <mergeCell ref="BB50:BF50"/>
    <mergeCell ref="BG50:BL50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9:BQ59"/>
    <mergeCell ref="BH59:BL59"/>
    <mergeCell ref="BC59:BG59"/>
    <mergeCell ref="BG52:BL52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29" priority="31" stopIfTrue="1" operator="equal">
      <formula>$C61</formula>
    </cfRule>
  </conditionalFormatting>
  <conditionalFormatting sqref="A62:B62">
    <cfRule type="cellIs" dxfId="28" priority="32" stopIfTrue="1" operator="equal">
      <formula>0</formula>
    </cfRule>
  </conditionalFormatting>
  <conditionalFormatting sqref="C63">
    <cfRule type="cellIs" dxfId="27" priority="29" stopIfTrue="1" operator="equal">
      <formula>$C62</formula>
    </cfRule>
  </conditionalFormatting>
  <conditionalFormatting sqref="A63:B63">
    <cfRule type="cellIs" dxfId="26" priority="30" stopIfTrue="1" operator="equal">
      <formula>0</formula>
    </cfRule>
  </conditionalFormatting>
  <conditionalFormatting sqref="C64">
    <cfRule type="cellIs" dxfId="25" priority="27" stopIfTrue="1" operator="equal">
      <formula>$C63</formula>
    </cfRule>
  </conditionalFormatting>
  <conditionalFormatting sqref="A64:B64">
    <cfRule type="cellIs" dxfId="24" priority="28" stopIfTrue="1" operator="equal">
      <formula>0</formula>
    </cfRule>
  </conditionalFormatting>
  <conditionalFormatting sqref="C65">
    <cfRule type="cellIs" dxfId="23" priority="25" stopIfTrue="1" operator="equal">
      <formula>$C64</formula>
    </cfRule>
  </conditionalFormatting>
  <conditionalFormatting sqref="A65:B65">
    <cfRule type="cellIs" dxfId="22" priority="26" stopIfTrue="1" operator="equal">
      <formula>0</formula>
    </cfRule>
  </conditionalFormatting>
  <conditionalFormatting sqref="C66">
    <cfRule type="cellIs" dxfId="21" priority="23" stopIfTrue="1" operator="equal">
      <formula>$C65</formula>
    </cfRule>
  </conditionalFormatting>
  <conditionalFormatting sqref="A66:B66">
    <cfRule type="cellIs" dxfId="20" priority="24" stopIfTrue="1" operator="equal">
      <formula>0</formula>
    </cfRule>
  </conditionalFormatting>
  <conditionalFormatting sqref="C67">
    <cfRule type="cellIs" dxfId="19" priority="21" stopIfTrue="1" operator="equal">
      <formula>$C66</formula>
    </cfRule>
  </conditionalFormatting>
  <conditionalFormatting sqref="A67:B67">
    <cfRule type="cellIs" dxfId="18" priority="22" stopIfTrue="1" operator="equal">
      <formula>0</formula>
    </cfRule>
  </conditionalFormatting>
  <conditionalFormatting sqref="C68">
    <cfRule type="cellIs" dxfId="17" priority="19" stopIfTrue="1" operator="equal">
      <formula>$C67</formula>
    </cfRule>
  </conditionalFormatting>
  <conditionalFormatting sqref="A68:B68">
    <cfRule type="cellIs" dxfId="16" priority="20" stopIfTrue="1" operator="equal">
      <formula>0</formula>
    </cfRule>
  </conditionalFormatting>
  <conditionalFormatting sqref="C69">
    <cfRule type="cellIs" dxfId="15" priority="17" stopIfTrue="1" operator="equal">
      <formula>$C68</formula>
    </cfRule>
  </conditionalFormatting>
  <conditionalFormatting sqref="A69:B69">
    <cfRule type="cellIs" dxfId="14" priority="18" stopIfTrue="1" operator="equal">
      <formula>0</formula>
    </cfRule>
  </conditionalFormatting>
  <conditionalFormatting sqref="C70">
    <cfRule type="cellIs" dxfId="13" priority="15" stopIfTrue="1" operator="equal">
      <formula>$C69</formula>
    </cfRule>
  </conditionalFormatting>
  <conditionalFormatting sqref="A70:B70">
    <cfRule type="cellIs" dxfId="12" priority="16" stopIfTrue="1" operator="equal">
      <formula>0</formula>
    </cfRule>
  </conditionalFormatting>
  <conditionalFormatting sqref="C71">
    <cfRule type="cellIs" dxfId="11" priority="13" stopIfTrue="1" operator="equal">
      <formula>$C70</formula>
    </cfRule>
  </conditionalFormatting>
  <conditionalFormatting sqref="A71:B71">
    <cfRule type="cellIs" dxfId="10" priority="14" stopIfTrue="1" operator="equal">
      <formula>0</formula>
    </cfRule>
  </conditionalFormatting>
  <conditionalFormatting sqref="C72">
    <cfRule type="cellIs" dxfId="9" priority="11" stopIfTrue="1" operator="equal">
      <formula>$C71</formula>
    </cfRule>
  </conditionalFormatting>
  <conditionalFormatting sqref="A72:B72">
    <cfRule type="cellIs" dxfId="8" priority="12" stopIfTrue="1" operator="equal">
      <formula>0</formula>
    </cfRule>
  </conditionalFormatting>
  <conditionalFormatting sqref="C73">
    <cfRule type="cellIs" dxfId="7" priority="9" stopIfTrue="1" operator="equal">
      <formula>$C72</formula>
    </cfRule>
  </conditionalFormatting>
  <conditionalFormatting sqref="A73:B73">
    <cfRule type="cellIs" dxfId="6" priority="10" stopIfTrue="1" operator="equal">
      <formula>0</formula>
    </cfRule>
  </conditionalFormatting>
  <conditionalFormatting sqref="C74">
    <cfRule type="cellIs" dxfId="5" priority="7" stopIfTrue="1" operator="equal">
      <formula>$C73</formula>
    </cfRule>
  </conditionalFormatting>
  <conditionalFormatting sqref="A74:B74">
    <cfRule type="cellIs" dxfId="4" priority="8" stopIfTrue="1" operator="equal">
      <formula>0</formula>
    </cfRule>
  </conditionalFormatting>
  <conditionalFormatting sqref="C75">
    <cfRule type="cellIs" dxfId="3" priority="5" stopIfTrue="1" operator="equal">
      <formula>$C74</formula>
    </cfRule>
  </conditionalFormatting>
  <conditionalFormatting sqref="A75:B75">
    <cfRule type="cellIs" dxfId="2" priority="6" stopIfTrue="1" operator="equal">
      <formula>0</formula>
    </cfRule>
  </conditionalFormatting>
  <conditionalFormatting sqref="C76">
    <cfRule type="cellIs" dxfId="1" priority="3" stopIfTrue="1" operator="equal">
      <formula>$C75</formula>
    </cfRule>
  </conditionalFormatting>
  <conditionalFormatting sqref="A76:B76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2022-05-19T12:51:13Z</dcterms:modified>
</cp:coreProperties>
</file>