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3242" sheetId="1" r:id="rId1"/>
  </sheets>
  <definedNames>
    <definedName name="_xlnm.Print_Area" localSheetId="0">КПК0113242!$A$1:$BQ$79</definedName>
  </definedNames>
  <calcPr calcId="162913" refMode="R1C1"/>
</workbook>
</file>

<file path=xl/calcChain.xml><?xml version="1.0" encoding="utf-8"?>
<calcChain xmlns="http://schemas.openxmlformats.org/spreadsheetml/2006/main">
  <c r="BH67" i="1" l="1"/>
  <c r="BC67" i="1"/>
  <c r="BH66" i="1"/>
  <c r="BC66" i="1"/>
  <c r="BH64" i="1"/>
  <c r="BC64" i="1"/>
  <c r="BB55" i="1"/>
  <c r="AW55" i="1"/>
  <c r="BG55" i="1" s="1"/>
  <c r="AQ55" i="1"/>
  <c r="AA55" i="1"/>
  <c r="BB54" i="1"/>
  <c r="AW54" i="1"/>
  <c r="BG54" i="1" s="1"/>
  <c r="AQ54" i="1"/>
  <c r="AA54" i="1"/>
  <c r="BB52" i="1"/>
  <c r="BG52" i="1" s="1"/>
  <c r="AW52" i="1"/>
  <c r="AQ52" i="1"/>
  <c r="AA52" i="1"/>
  <c r="BI44" i="1"/>
  <c r="BD44" i="1"/>
  <c r="AZ44" i="1"/>
  <c r="AK44" i="1"/>
  <c r="BI42" i="1"/>
  <c r="BD42" i="1"/>
  <c r="AZ42" i="1"/>
  <c r="AK42" i="1"/>
  <c r="BN44" i="1" l="1"/>
  <c r="BN42" i="1"/>
</calcChain>
</file>

<file path=xl/sharedStrings.xml><?xml version="1.0" encoding="utf-8"?>
<sst xmlns="http://schemas.openxmlformats.org/spreadsheetml/2006/main" count="170" uniqueCount="102">
  <si>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</si>
  <si>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</si>
  <si>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</si>
  <si>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</si>
  <si>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</si>
  <si>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</si>
  <si>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</si>
  <si>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</si>
  <si>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</si>
  <si>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</si>
  <si>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</si>
  <si>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</si>
  <si>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</si>
  <si>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</si>
  <si>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</si>
  <si>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</si>
  <si>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</si>
  <si>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</si>
  <si>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</si>
  <si>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</si>
  <si>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</si>
  <si>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</si>
  <si>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</si>
  <si>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</si>
  <si>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</si>
  <si>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</si>
  <si>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</si>
  <si>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</si>
  <si>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</si>
  <si>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</si>
  <si>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</si>
  <si>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</si>
  <si>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</si>
  <si>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</si>
  <si>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</si>
  <si>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</si>
  <si>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</si>
  <si>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</si>
  <si>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</si>
  <si>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</si>
  <si>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</si>
  <si>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</si>
  <si>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</si>
  <si>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</si>
  <si>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</si>
  <si>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</si>
  <si>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</si>
  <si>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</si>
  <si>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</si>
  <si>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</si>
  <si>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</si>
  <si>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</si>
  <si>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</si>
  <si>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</si>
  <si>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</si>
  <si>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</si>
  <si>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</si>
  <si>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</si>
  <si>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</si>
  <si>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</si>
  <si>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</si>
  <si>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</si>
  <si>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</si>
  <si>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</si>
  <si>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</si>
  <si>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</si>
  <si>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</si>
  <si>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</si>
  <si>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</si>
  <si>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</si>
  <si>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</si>
  <si>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Програма сприяння соціального захисту населення на території Кіцманської територіальної громади на 2021 рік</t>
  </si>
  <si>
    <t>A53:BL53</t>
  </si>
  <si>
    <t>Фонд міської ради на виконання депутатських повноважень на 2021 рік</t>
  </si>
  <si>
    <t>Усього</t>
  </si>
  <si>
    <t>продукту</t>
  </si>
  <si>
    <t/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</si>
  <si>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</si>
  <si>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</si>
  <si>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</si>
  <si>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</si>
  <si>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</si>
  <si>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</si>
  <si>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</si>
  <si>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</si>
  <si>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</si>
  <si>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В цілому завдання бюджетної програми виконано, результативні показники досягнуті.</t>
  </si>
  <si>
    <t>Інші заходи у сфері соціального захисту і соціального забезпечення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</si>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</sst>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9"/>
  <sheetViews>
    <sheetView tabSelected="1" topLeftCell="A64" zoomScaleNormal="100" workbookViewId="0">
      <selection activeCell="BT18" sqref="BT18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96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3.25" customHeight="1" x14ac:dyDescent="0.2">
      <c r="A14" s="18" t="s">
        <v>8</v>
      </c>
      <c r="B14" s="116" t="s">
        <v>88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17" t="s">
        <v>98</v>
      </c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  <c r="AR14" s="115"/>
      <c r="AS14" s="115"/>
      <c r="AT14" s="20"/>
      <c r="AU14" s="116" t="s">
        <v>93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36</v>
      </c>
      <c r="B17" s="116" t="s">
        <v>99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17" t="s">
        <v>98</v>
      </c>
      <c r="O17" s="115"/>
      <c r="P17" s="115"/>
      <c r="Q17" s="115"/>
      <c r="R17" s="115"/>
      <c r="S17" s="115"/>
      <c r="T17" s="115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  <c r="AQ17" s="115"/>
      <c r="AR17" s="115"/>
      <c r="AS17" s="115"/>
      <c r="AT17" s="20"/>
      <c r="AU17" s="116" t="s">
        <v>93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37</v>
      </c>
      <c r="B20" s="116" t="s">
        <v>97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16" t="s">
        <v>100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16" t="s">
        <v>101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20" t="s">
        <v>87</v>
      </c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24"/>
      <c r="BE20" s="116" t="s">
        <v>94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4" t="s">
        <v>87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80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80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80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80" ht="15" customHeight="1" x14ac:dyDescent="0.2">
      <c r="A37" s="61" t="s">
        <v>95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80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80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80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80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80" ht="15.75" customHeight="1" x14ac:dyDescent="0.2">
      <c r="A42" s="42">
        <v>1</v>
      </c>
      <c r="B42" s="42"/>
      <c r="C42" s="88" t="s">
        <v>67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90"/>
      <c r="AA42" s="47">
        <v>558500</v>
      </c>
      <c r="AB42" s="47"/>
      <c r="AC42" s="47"/>
      <c r="AD42" s="47"/>
      <c r="AE42" s="47"/>
      <c r="AF42" s="47">
        <v>0</v>
      </c>
      <c r="AG42" s="47"/>
      <c r="AH42" s="47"/>
      <c r="AI42" s="47"/>
      <c r="AJ42" s="47"/>
      <c r="AK42" s="47">
        <f>AA42+AF42</f>
        <v>558500</v>
      </c>
      <c r="AL42" s="47"/>
      <c r="AM42" s="47"/>
      <c r="AN42" s="47"/>
      <c r="AO42" s="47"/>
      <c r="AP42" s="47">
        <v>552391.04</v>
      </c>
      <c r="AQ42" s="47"/>
      <c r="AR42" s="47"/>
      <c r="AS42" s="47"/>
      <c r="AT42" s="47"/>
      <c r="AU42" s="47">
        <v>0</v>
      </c>
      <c r="AV42" s="47"/>
      <c r="AW42" s="47"/>
      <c r="AX42" s="47"/>
      <c r="AY42" s="47"/>
      <c r="AZ42" s="47">
        <f>AP42+AU42</f>
        <v>552391.04</v>
      </c>
      <c r="BA42" s="47"/>
      <c r="BB42" s="47"/>
      <c r="BC42" s="47"/>
      <c r="BD42" s="47">
        <f>AP42-AA42</f>
        <v>-6108.9599999999627</v>
      </c>
      <c r="BE42" s="47"/>
      <c r="BF42" s="47"/>
      <c r="BG42" s="47"/>
      <c r="BH42" s="47"/>
      <c r="BI42" s="47">
        <f>AU42-AF42</f>
        <v>0</v>
      </c>
      <c r="BJ42" s="47"/>
      <c r="BK42" s="47"/>
      <c r="BL42" s="47"/>
      <c r="BM42" s="47"/>
      <c r="BN42" s="47">
        <f>BD42+BI42</f>
        <v>-6108.9599999999627</v>
      </c>
      <c r="BO42" s="47"/>
      <c r="BP42" s="47"/>
      <c r="BQ42" s="47"/>
      <c r="CA42" s="1" t="s">
        <v>22</v>
      </c>
    </row>
    <row r="43" spans="1:80" ht="15.75" customHeight="1" x14ac:dyDescent="0.2">
      <c r="A43" s="42"/>
      <c r="B43" s="42"/>
      <c r="C43" s="88" t="s">
        <v>69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96"/>
      <c r="CB43" s="1" t="s">
        <v>68</v>
      </c>
    </row>
    <row r="44" spans="1:80" s="95" customFormat="1" ht="15.75" x14ac:dyDescent="0.2">
      <c r="A44" s="91"/>
      <c r="B44" s="91"/>
      <c r="C44" s="92" t="s">
        <v>70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4"/>
      <c r="AA44" s="59">
        <v>558500</v>
      </c>
      <c r="AB44" s="59"/>
      <c r="AC44" s="59"/>
      <c r="AD44" s="59"/>
      <c r="AE44" s="59"/>
      <c r="AF44" s="59">
        <v>0</v>
      </c>
      <c r="AG44" s="59"/>
      <c r="AH44" s="59"/>
      <c r="AI44" s="59"/>
      <c r="AJ44" s="59"/>
      <c r="AK44" s="59">
        <f>AA44+AF44</f>
        <v>558500</v>
      </c>
      <c r="AL44" s="59"/>
      <c r="AM44" s="59"/>
      <c r="AN44" s="59"/>
      <c r="AO44" s="59"/>
      <c r="AP44" s="59">
        <v>552391.04</v>
      </c>
      <c r="AQ44" s="59"/>
      <c r="AR44" s="59"/>
      <c r="AS44" s="59"/>
      <c r="AT44" s="59"/>
      <c r="AU44" s="59">
        <v>0</v>
      </c>
      <c r="AV44" s="59"/>
      <c r="AW44" s="59"/>
      <c r="AX44" s="59"/>
      <c r="AY44" s="59"/>
      <c r="AZ44" s="59">
        <f>AP44+AU44</f>
        <v>552391.04</v>
      </c>
      <c r="BA44" s="59"/>
      <c r="BB44" s="59"/>
      <c r="BC44" s="59"/>
      <c r="BD44" s="59">
        <f>AP44-AA44</f>
        <v>-6108.9599999999627</v>
      </c>
      <c r="BE44" s="59"/>
      <c r="BF44" s="59"/>
      <c r="BG44" s="59"/>
      <c r="BH44" s="59"/>
      <c r="BI44" s="59">
        <f>AU44-AF44</f>
        <v>0</v>
      </c>
      <c r="BJ44" s="59"/>
      <c r="BK44" s="59"/>
      <c r="BL44" s="59"/>
      <c r="BM44" s="59"/>
      <c r="BN44" s="59">
        <f>BD44+BI44</f>
        <v>-6108.9599999999627</v>
      </c>
      <c r="BO44" s="59"/>
      <c r="BP44" s="59"/>
      <c r="BQ44" s="59"/>
    </row>
    <row r="46" spans="1:80" ht="15.75" customHeight="1" x14ac:dyDescent="0.2">
      <c r="A46" s="37" t="s">
        <v>47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</row>
    <row r="47" spans="1:80" ht="15" customHeight="1" x14ac:dyDescent="0.2">
      <c r="A47" s="61" t="s">
        <v>95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</row>
    <row r="48" spans="1:80" ht="28.5" customHeight="1" x14ac:dyDescent="0.2">
      <c r="A48" s="42" t="s">
        <v>31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27</v>
      </c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 t="s">
        <v>49</v>
      </c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 t="s">
        <v>0</v>
      </c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80" ht="29.1" customHeight="1" x14ac:dyDescent="0.2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 t="s">
        <v>2</v>
      </c>
      <c r="R49" s="42"/>
      <c r="S49" s="42"/>
      <c r="T49" s="42"/>
      <c r="U49" s="42"/>
      <c r="V49" s="42" t="s">
        <v>1</v>
      </c>
      <c r="W49" s="42"/>
      <c r="X49" s="42"/>
      <c r="Y49" s="42"/>
      <c r="Z49" s="42"/>
      <c r="AA49" s="42" t="s">
        <v>28</v>
      </c>
      <c r="AB49" s="42"/>
      <c r="AC49" s="42"/>
      <c r="AD49" s="42"/>
      <c r="AE49" s="42"/>
      <c r="AF49" s="42"/>
      <c r="AG49" s="42" t="s">
        <v>2</v>
      </c>
      <c r="AH49" s="42"/>
      <c r="AI49" s="42"/>
      <c r="AJ49" s="42"/>
      <c r="AK49" s="42"/>
      <c r="AL49" s="42" t="s">
        <v>1</v>
      </c>
      <c r="AM49" s="42"/>
      <c r="AN49" s="42"/>
      <c r="AO49" s="42"/>
      <c r="AP49" s="42"/>
      <c r="AQ49" s="42" t="s">
        <v>28</v>
      </c>
      <c r="AR49" s="42"/>
      <c r="AS49" s="42"/>
      <c r="AT49" s="42"/>
      <c r="AU49" s="42"/>
      <c r="AV49" s="42"/>
      <c r="AW49" s="49" t="s">
        <v>2</v>
      </c>
      <c r="AX49" s="50"/>
      <c r="AY49" s="50"/>
      <c r="AZ49" s="50"/>
      <c r="BA49" s="51"/>
      <c r="BB49" s="49" t="s">
        <v>1</v>
      </c>
      <c r="BC49" s="50"/>
      <c r="BD49" s="50"/>
      <c r="BE49" s="50"/>
      <c r="BF49" s="51"/>
      <c r="BG49" s="42" t="s">
        <v>28</v>
      </c>
      <c r="BH49" s="42"/>
      <c r="BI49" s="42"/>
      <c r="BJ49" s="42"/>
      <c r="BK49" s="42"/>
      <c r="BL49" s="42"/>
      <c r="BM49" s="2"/>
      <c r="BN49" s="2"/>
      <c r="BO49" s="2"/>
      <c r="BP49" s="2"/>
      <c r="BQ49" s="2"/>
    </row>
    <row r="50" spans="1:80" ht="15.95" customHeight="1" x14ac:dyDescent="0.25">
      <c r="A50" s="42">
        <v>1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>
        <v>2</v>
      </c>
      <c r="R50" s="42"/>
      <c r="S50" s="42"/>
      <c r="T50" s="42"/>
      <c r="U50" s="42"/>
      <c r="V50" s="42">
        <v>3</v>
      </c>
      <c r="W50" s="42"/>
      <c r="X50" s="42"/>
      <c r="Y50" s="42"/>
      <c r="Z50" s="42"/>
      <c r="AA50" s="42">
        <v>4</v>
      </c>
      <c r="AB50" s="42"/>
      <c r="AC50" s="42"/>
      <c r="AD50" s="42"/>
      <c r="AE50" s="42"/>
      <c r="AF50" s="42"/>
      <c r="AG50" s="42">
        <v>5</v>
      </c>
      <c r="AH50" s="42"/>
      <c r="AI50" s="42"/>
      <c r="AJ50" s="42"/>
      <c r="AK50" s="42"/>
      <c r="AL50" s="42">
        <v>6</v>
      </c>
      <c r="AM50" s="42"/>
      <c r="AN50" s="42"/>
      <c r="AO50" s="42"/>
      <c r="AP50" s="42"/>
      <c r="AQ50" s="42">
        <v>7</v>
      </c>
      <c r="AR50" s="42"/>
      <c r="AS50" s="42"/>
      <c r="AT50" s="42"/>
      <c r="AU50" s="42"/>
      <c r="AV50" s="42"/>
      <c r="AW50" s="42">
        <v>8</v>
      </c>
      <c r="AX50" s="42"/>
      <c r="AY50" s="42"/>
      <c r="AZ50" s="42"/>
      <c r="BA50" s="42"/>
      <c r="BB50" s="60">
        <v>9</v>
      </c>
      <c r="BC50" s="60"/>
      <c r="BD50" s="60"/>
      <c r="BE50" s="60"/>
      <c r="BF50" s="60"/>
      <c r="BG50" s="60">
        <v>10</v>
      </c>
      <c r="BH50" s="60"/>
      <c r="BI50" s="60"/>
      <c r="BJ50" s="60"/>
      <c r="BK50" s="60"/>
      <c r="BL50" s="60"/>
      <c r="BM50" s="6"/>
      <c r="BN50" s="6"/>
      <c r="BO50" s="6"/>
      <c r="BP50" s="6"/>
      <c r="BQ50" s="6"/>
    </row>
    <row r="51" spans="1:80" ht="18" hidden="1" customHeight="1" x14ac:dyDescent="0.2">
      <c r="A51" s="72" t="s">
        <v>16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48" t="s">
        <v>12</v>
      </c>
      <c r="R51" s="48"/>
      <c r="S51" s="48"/>
      <c r="T51" s="48"/>
      <c r="U51" s="48"/>
      <c r="V51" s="48" t="s">
        <v>11</v>
      </c>
      <c r="W51" s="48"/>
      <c r="X51" s="48"/>
      <c r="Y51" s="48"/>
      <c r="Z51" s="48"/>
      <c r="AA51" s="64" t="s">
        <v>18</v>
      </c>
      <c r="AB51" s="58"/>
      <c r="AC51" s="58"/>
      <c r="AD51" s="58"/>
      <c r="AE51" s="58"/>
      <c r="AF51" s="58"/>
      <c r="AG51" s="48" t="s">
        <v>13</v>
      </c>
      <c r="AH51" s="48"/>
      <c r="AI51" s="48"/>
      <c r="AJ51" s="48"/>
      <c r="AK51" s="48"/>
      <c r="AL51" s="48" t="s">
        <v>14</v>
      </c>
      <c r="AM51" s="48"/>
      <c r="AN51" s="48"/>
      <c r="AO51" s="48"/>
      <c r="AP51" s="48"/>
      <c r="AQ51" s="64" t="s">
        <v>18</v>
      </c>
      <c r="AR51" s="58"/>
      <c r="AS51" s="58"/>
      <c r="AT51" s="58"/>
      <c r="AU51" s="58"/>
      <c r="AV51" s="58"/>
      <c r="AW51" s="52" t="s">
        <v>19</v>
      </c>
      <c r="AX51" s="53"/>
      <c r="AY51" s="53"/>
      <c r="AZ51" s="53"/>
      <c r="BA51" s="54"/>
      <c r="BB51" s="52" t="s">
        <v>19</v>
      </c>
      <c r="BC51" s="53"/>
      <c r="BD51" s="53"/>
      <c r="BE51" s="53"/>
      <c r="BF51" s="54"/>
      <c r="BG51" s="58" t="s">
        <v>18</v>
      </c>
      <c r="BH51" s="58"/>
      <c r="BI51" s="58"/>
      <c r="BJ51" s="58"/>
      <c r="BK51" s="58"/>
      <c r="BL51" s="58"/>
      <c r="BM51" s="7"/>
      <c r="BN51" s="7"/>
      <c r="BO51" s="7"/>
      <c r="BP51" s="7"/>
      <c r="BQ51" s="7"/>
      <c r="CA51" s="1" t="s">
        <v>23</v>
      </c>
    </row>
    <row r="52" spans="1:80" ht="47.25" customHeight="1" x14ac:dyDescent="0.2">
      <c r="A52" s="97" t="s">
        <v>71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90"/>
      <c r="Q52" s="65">
        <v>300000</v>
      </c>
      <c r="R52" s="65"/>
      <c r="S52" s="65"/>
      <c r="T52" s="65"/>
      <c r="U52" s="65"/>
      <c r="V52" s="65">
        <v>0</v>
      </c>
      <c r="W52" s="65"/>
      <c r="X52" s="65"/>
      <c r="Y52" s="65"/>
      <c r="Z52" s="65"/>
      <c r="AA52" s="65">
        <f>Q52+V52</f>
        <v>300000</v>
      </c>
      <c r="AB52" s="65"/>
      <c r="AC52" s="65"/>
      <c r="AD52" s="65"/>
      <c r="AE52" s="65"/>
      <c r="AF52" s="65"/>
      <c r="AG52" s="65">
        <v>293891.03999999998</v>
      </c>
      <c r="AH52" s="65"/>
      <c r="AI52" s="65"/>
      <c r="AJ52" s="65"/>
      <c r="AK52" s="65"/>
      <c r="AL52" s="65">
        <v>0</v>
      </c>
      <c r="AM52" s="65"/>
      <c r="AN52" s="65"/>
      <c r="AO52" s="65"/>
      <c r="AP52" s="65"/>
      <c r="AQ52" s="65">
        <f>AG52+AL52</f>
        <v>293891.03999999998</v>
      </c>
      <c r="AR52" s="65"/>
      <c r="AS52" s="65"/>
      <c r="AT52" s="65"/>
      <c r="AU52" s="65"/>
      <c r="AV52" s="65"/>
      <c r="AW52" s="65">
        <f>AG52-Q52</f>
        <v>-6108.960000000021</v>
      </c>
      <c r="AX52" s="65"/>
      <c r="AY52" s="65"/>
      <c r="AZ52" s="65"/>
      <c r="BA52" s="65"/>
      <c r="BB52" s="73">
        <f>AL52-V52</f>
        <v>0</v>
      </c>
      <c r="BC52" s="73"/>
      <c r="BD52" s="73"/>
      <c r="BE52" s="73"/>
      <c r="BF52" s="73"/>
      <c r="BG52" s="73">
        <f>AW52+BB52</f>
        <v>-6108.960000000021</v>
      </c>
      <c r="BH52" s="73"/>
      <c r="BI52" s="73"/>
      <c r="BJ52" s="73"/>
      <c r="BK52" s="73"/>
      <c r="BL52" s="73"/>
      <c r="BM52" s="8"/>
      <c r="BN52" s="8"/>
      <c r="BO52" s="8"/>
      <c r="BP52" s="8"/>
      <c r="BQ52" s="8"/>
      <c r="CA52" s="1" t="s">
        <v>24</v>
      </c>
    </row>
    <row r="53" spans="1:80" ht="15.75" customHeight="1" x14ac:dyDescent="0.2">
      <c r="A53" s="97" t="s">
        <v>69</v>
      </c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AV53" s="101"/>
      <c r="AW53" s="101"/>
      <c r="AX53" s="101"/>
      <c r="AY53" s="101"/>
      <c r="AZ53" s="101"/>
      <c r="BA53" s="101"/>
      <c r="BB53" s="101"/>
      <c r="BC53" s="101"/>
      <c r="BD53" s="101"/>
      <c r="BE53" s="101"/>
      <c r="BF53" s="101"/>
      <c r="BG53" s="101"/>
      <c r="BH53" s="101"/>
      <c r="BI53" s="101"/>
      <c r="BJ53" s="101"/>
      <c r="BK53" s="101"/>
      <c r="BL53" s="102"/>
      <c r="BM53" s="8"/>
      <c r="BN53" s="8"/>
      <c r="BO53" s="8"/>
      <c r="BP53" s="8"/>
      <c r="BQ53" s="8"/>
      <c r="CB53" s="1" t="s">
        <v>72</v>
      </c>
    </row>
    <row r="54" spans="1:80" ht="31.5" customHeight="1" x14ac:dyDescent="0.2">
      <c r="A54" s="97" t="s">
        <v>73</v>
      </c>
      <c r="B54" s="89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90"/>
      <c r="Q54" s="65">
        <v>258500</v>
      </c>
      <c r="R54" s="65"/>
      <c r="S54" s="65"/>
      <c r="T54" s="65"/>
      <c r="U54" s="65"/>
      <c r="V54" s="65">
        <v>0</v>
      </c>
      <c r="W54" s="65"/>
      <c r="X54" s="65"/>
      <c r="Y54" s="65"/>
      <c r="Z54" s="65"/>
      <c r="AA54" s="65">
        <f>Q54+V54</f>
        <v>258500</v>
      </c>
      <c r="AB54" s="65"/>
      <c r="AC54" s="65"/>
      <c r="AD54" s="65"/>
      <c r="AE54" s="65"/>
      <c r="AF54" s="65"/>
      <c r="AG54" s="65">
        <v>258500</v>
      </c>
      <c r="AH54" s="65"/>
      <c r="AI54" s="65"/>
      <c r="AJ54" s="65"/>
      <c r="AK54" s="65"/>
      <c r="AL54" s="65">
        <v>0</v>
      </c>
      <c r="AM54" s="65"/>
      <c r="AN54" s="65"/>
      <c r="AO54" s="65"/>
      <c r="AP54" s="65"/>
      <c r="AQ54" s="65">
        <f>AG54+AL54</f>
        <v>258500</v>
      </c>
      <c r="AR54" s="65"/>
      <c r="AS54" s="65"/>
      <c r="AT54" s="65"/>
      <c r="AU54" s="65"/>
      <c r="AV54" s="65"/>
      <c r="AW54" s="65">
        <f>AG54-Q54</f>
        <v>0</v>
      </c>
      <c r="AX54" s="65"/>
      <c r="AY54" s="65"/>
      <c r="AZ54" s="65"/>
      <c r="BA54" s="65"/>
      <c r="BB54" s="73">
        <f>AL54-V54</f>
        <v>0</v>
      </c>
      <c r="BC54" s="73"/>
      <c r="BD54" s="73"/>
      <c r="BE54" s="73"/>
      <c r="BF54" s="73"/>
      <c r="BG54" s="73">
        <f>AW54+BB54</f>
        <v>0</v>
      </c>
      <c r="BH54" s="73"/>
      <c r="BI54" s="73"/>
      <c r="BJ54" s="73"/>
      <c r="BK54" s="73"/>
      <c r="BL54" s="73"/>
      <c r="BM54" s="8"/>
      <c r="BN54" s="8"/>
      <c r="BO54" s="8"/>
      <c r="BP54" s="8"/>
      <c r="BQ54" s="8"/>
    </row>
    <row r="55" spans="1:80" s="95" customFormat="1" ht="15" x14ac:dyDescent="0.2">
      <c r="A55" s="98" t="s">
        <v>74</v>
      </c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4"/>
      <c r="Q55" s="66">
        <v>558500</v>
      </c>
      <c r="R55" s="66"/>
      <c r="S55" s="66"/>
      <c r="T55" s="66"/>
      <c r="U55" s="66"/>
      <c r="V55" s="66">
        <v>0</v>
      </c>
      <c r="W55" s="66"/>
      <c r="X55" s="66"/>
      <c r="Y55" s="66"/>
      <c r="Z55" s="66"/>
      <c r="AA55" s="66">
        <f>Q55+V55</f>
        <v>558500</v>
      </c>
      <c r="AB55" s="66"/>
      <c r="AC55" s="66"/>
      <c r="AD55" s="66"/>
      <c r="AE55" s="66"/>
      <c r="AF55" s="66"/>
      <c r="AG55" s="66">
        <v>552391.04</v>
      </c>
      <c r="AH55" s="66"/>
      <c r="AI55" s="66"/>
      <c r="AJ55" s="66"/>
      <c r="AK55" s="66"/>
      <c r="AL55" s="66">
        <v>0</v>
      </c>
      <c r="AM55" s="66"/>
      <c r="AN55" s="66"/>
      <c r="AO55" s="66"/>
      <c r="AP55" s="66"/>
      <c r="AQ55" s="66">
        <f>AG55+AL55</f>
        <v>552391.04</v>
      </c>
      <c r="AR55" s="66"/>
      <c r="AS55" s="66"/>
      <c r="AT55" s="66"/>
      <c r="AU55" s="66"/>
      <c r="AV55" s="66"/>
      <c r="AW55" s="66">
        <f>AG55-Q55</f>
        <v>-6108.9599999999627</v>
      </c>
      <c r="AX55" s="66"/>
      <c r="AY55" s="66"/>
      <c r="AZ55" s="66"/>
      <c r="BA55" s="66"/>
      <c r="BB55" s="99">
        <f>AL55-V55</f>
        <v>0</v>
      </c>
      <c r="BC55" s="99"/>
      <c r="BD55" s="99"/>
      <c r="BE55" s="99"/>
      <c r="BF55" s="99"/>
      <c r="BG55" s="99">
        <f>AW55+BB55</f>
        <v>-6108.9599999999627</v>
      </c>
      <c r="BH55" s="99"/>
      <c r="BI55" s="99"/>
      <c r="BJ55" s="99"/>
      <c r="BK55" s="99"/>
      <c r="BL55" s="99"/>
      <c r="BM55" s="100"/>
      <c r="BN55" s="100"/>
      <c r="BO55" s="100"/>
      <c r="BP55" s="100"/>
      <c r="BQ55" s="100"/>
    </row>
    <row r="57" spans="1:80" ht="15.75" customHeight="1" x14ac:dyDescent="0.2">
      <c r="A57" s="37" t="s">
        <v>48</v>
      </c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</row>
    <row r="59" spans="1:80" ht="45" customHeight="1" x14ac:dyDescent="0.2">
      <c r="A59" s="79" t="s">
        <v>7</v>
      </c>
      <c r="B59" s="80"/>
      <c r="C59" s="79" t="s">
        <v>6</v>
      </c>
      <c r="D59" s="83"/>
      <c r="E59" s="83"/>
      <c r="F59" s="83"/>
      <c r="G59" s="83"/>
      <c r="H59" s="83"/>
      <c r="I59" s="80"/>
      <c r="J59" s="79" t="s">
        <v>5</v>
      </c>
      <c r="K59" s="83"/>
      <c r="L59" s="83"/>
      <c r="M59" s="83"/>
      <c r="N59" s="80"/>
      <c r="O59" s="79" t="s">
        <v>4</v>
      </c>
      <c r="P59" s="83"/>
      <c r="Q59" s="83"/>
      <c r="R59" s="83"/>
      <c r="S59" s="83"/>
      <c r="T59" s="83"/>
      <c r="U59" s="83"/>
      <c r="V59" s="83"/>
      <c r="W59" s="83"/>
      <c r="X59" s="80"/>
      <c r="Y59" s="42" t="s">
        <v>27</v>
      </c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 t="s">
        <v>50</v>
      </c>
      <c r="AO59" s="42"/>
      <c r="AP59" s="42"/>
      <c r="AQ59" s="42"/>
      <c r="AR59" s="42"/>
      <c r="AS59" s="42"/>
      <c r="AT59" s="42"/>
      <c r="AU59" s="42"/>
      <c r="AV59" s="42"/>
      <c r="AW59" s="42"/>
      <c r="AX59" s="42"/>
      <c r="AY59" s="42"/>
      <c r="AZ59" s="42"/>
      <c r="BA59" s="42"/>
      <c r="BB59" s="42"/>
      <c r="BC59" s="74" t="s">
        <v>0</v>
      </c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10"/>
      <c r="BS59" s="10"/>
      <c r="BT59" s="10"/>
      <c r="BU59" s="10"/>
      <c r="BV59" s="10"/>
      <c r="BW59" s="10"/>
      <c r="BX59" s="10"/>
      <c r="BY59" s="10"/>
      <c r="BZ59" s="9"/>
    </row>
    <row r="60" spans="1:80" ht="32.25" customHeight="1" x14ac:dyDescent="0.2">
      <c r="A60" s="81"/>
      <c r="B60" s="82"/>
      <c r="C60" s="81"/>
      <c r="D60" s="77"/>
      <c r="E60" s="77"/>
      <c r="F60" s="77"/>
      <c r="G60" s="77"/>
      <c r="H60" s="77"/>
      <c r="I60" s="82"/>
      <c r="J60" s="81"/>
      <c r="K60" s="77"/>
      <c r="L60" s="77"/>
      <c r="M60" s="77"/>
      <c r="N60" s="82"/>
      <c r="O60" s="81"/>
      <c r="P60" s="77"/>
      <c r="Q60" s="77"/>
      <c r="R60" s="77"/>
      <c r="S60" s="77"/>
      <c r="T60" s="77"/>
      <c r="U60" s="77"/>
      <c r="V60" s="77"/>
      <c r="W60" s="77"/>
      <c r="X60" s="82"/>
      <c r="Y60" s="49" t="s">
        <v>2</v>
      </c>
      <c r="Z60" s="50"/>
      <c r="AA60" s="50"/>
      <c r="AB60" s="50"/>
      <c r="AC60" s="51"/>
      <c r="AD60" s="49" t="s">
        <v>1</v>
      </c>
      <c r="AE60" s="50"/>
      <c r="AF60" s="50"/>
      <c r="AG60" s="50"/>
      <c r="AH60" s="51"/>
      <c r="AI60" s="42" t="s">
        <v>28</v>
      </c>
      <c r="AJ60" s="42"/>
      <c r="AK60" s="42"/>
      <c r="AL60" s="42"/>
      <c r="AM60" s="42"/>
      <c r="AN60" s="42" t="s">
        <v>2</v>
      </c>
      <c r="AO60" s="42"/>
      <c r="AP60" s="42"/>
      <c r="AQ60" s="42"/>
      <c r="AR60" s="42"/>
      <c r="AS60" s="42" t="s">
        <v>1</v>
      </c>
      <c r="AT60" s="42"/>
      <c r="AU60" s="42"/>
      <c r="AV60" s="42"/>
      <c r="AW60" s="42"/>
      <c r="AX60" s="42" t="s">
        <v>28</v>
      </c>
      <c r="AY60" s="42"/>
      <c r="AZ60" s="42"/>
      <c r="BA60" s="42"/>
      <c r="BB60" s="42"/>
      <c r="BC60" s="42" t="s">
        <v>2</v>
      </c>
      <c r="BD60" s="42"/>
      <c r="BE60" s="42"/>
      <c r="BF60" s="42"/>
      <c r="BG60" s="42"/>
      <c r="BH60" s="42" t="s">
        <v>1</v>
      </c>
      <c r="BI60" s="42"/>
      <c r="BJ60" s="42"/>
      <c r="BK60" s="42"/>
      <c r="BL60" s="42"/>
      <c r="BM60" s="42" t="s">
        <v>28</v>
      </c>
      <c r="BN60" s="42"/>
      <c r="BO60" s="42"/>
      <c r="BP60" s="42"/>
      <c r="BQ60" s="42"/>
      <c r="BR60" s="2"/>
      <c r="BS60" s="2"/>
      <c r="BT60" s="2"/>
      <c r="BU60" s="2"/>
      <c r="BV60" s="2"/>
      <c r="BW60" s="2"/>
      <c r="BX60" s="2"/>
      <c r="BY60" s="2"/>
      <c r="BZ60" s="9"/>
    </row>
    <row r="61" spans="1:80" ht="15.95" customHeight="1" x14ac:dyDescent="0.2">
      <c r="A61" s="42">
        <v>1</v>
      </c>
      <c r="B61" s="42"/>
      <c r="C61" s="42">
        <v>2</v>
      </c>
      <c r="D61" s="42"/>
      <c r="E61" s="42"/>
      <c r="F61" s="42"/>
      <c r="G61" s="42"/>
      <c r="H61" s="42"/>
      <c r="I61" s="42"/>
      <c r="J61" s="42">
        <v>3</v>
      </c>
      <c r="K61" s="42"/>
      <c r="L61" s="42"/>
      <c r="M61" s="42"/>
      <c r="N61" s="42"/>
      <c r="O61" s="42">
        <v>4</v>
      </c>
      <c r="P61" s="42"/>
      <c r="Q61" s="42"/>
      <c r="R61" s="42"/>
      <c r="S61" s="42"/>
      <c r="T61" s="42"/>
      <c r="U61" s="42"/>
      <c r="V61" s="42"/>
      <c r="W61" s="42"/>
      <c r="X61" s="42"/>
      <c r="Y61" s="42">
        <v>5</v>
      </c>
      <c r="Z61" s="42"/>
      <c r="AA61" s="42"/>
      <c r="AB61" s="42"/>
      <c r="AC61" s="42"/>
      <c r="AD61" s="42">
        <v>6</v>
      </c>
      <c r="AE61" s="42"/>
      <c r="AF61" s="42"/>
      <c r="AG61" s="42"/>
      <c r="AH61" s="42"/>
      <c r="AI61" s="42">
        <v>7</v>
      </c>
      <c r="AJ61" s="42"/>
      <c r="AK61" s="42"/>
      <c r="AL61" s="42"/>
      <c r="AM61" s="42"/>
      <c r="AN61" s="49">
        <v>8</v>
      </c>
      <c r="AO61" s="50"/>
      <c r="AP61" s="50"/>
      <c r="AQ61" s="50"/>
      <c r="AR61" s="51"/>
      <c r="AS61" s="49">
        <v>9</v>
      </c>
      <c r="AT61" s="50"/>
      <c r="AU61" s="50"/>
      <c r="AV61" s="50"/>
      <c r="AW61" s="51"/>
      <c r="AX61" s="49">
        <v>10</v>
      </c>
      <c r="AY61" s="50"/>
      <c r="AZ61" s="50"/>
      <c r="BA61" s="50"/>
      <c r="BB61" s="51"/>
      <c r="BC61" s="49">
        <v>11</v>
      </c>
      <c r="BD61" s="50"/>
      <c r="BE61" s="50"/>
      <c r="BF61" s="50"/>
      <c r="BG61" s="51"/>
      <c r="BH61" s="49">
        <v>12</v>
      </c>
      <c r="BI61" s="50"/>
      <c r="BJ61" s="50"/>
      <c r="BK61" s="50"/>
      <c r="BL61" s="51"/>
      <c r="BM61" s="49">
        <v>13</v>
      </c>
      <c r="BN61" s="50"/>
      <c r="BO61" s="50"/>
      <c r="BP61" s="50"/>
      <c r="BQ61" s="51"/>
      <c r="BR61" s="2"/>
      <c r="BS61" s="2"/>
      <c r="BT61" s="2"/>
      <c r="BU61" s="2"/>
      <c r="BV61" s="2"/>
      <c r="BW61" s="2"/>
      <c r="BX61" s="2"/>
      <c r="BY61" s="2"/>
      <c r="BZ61" s="9"/>
    </row>
    <row r="62" spans="1:80" ht="12.75" hidden="1" customHeight="1" x14ac:dyDescent="0.2">
      <c r="A62" s="71" t="s">
        <v>39</v>
      </c>
      <c r="B62" s="71"/>
      <c r="C62" s="68" t="s">
        <v>16</v>
      </c>
      <c r="D62" s="69"/>
      <c r="E62" s="69"/>
      <c r="F62" s="69"/>
      <c r="G62" s="69"/>
      <c r="H62" s="69"/>
      <c r="I62" s="70"/>
      <c r="J62" s="71" t="s">
        <v>17</v>
      </c>
      <c r="K62" s="71"/>
      <c r="L62" s="71"/>
      <c r="M62" s="71"/>
      <c r="N62" s="71"/>
      <c r="O62" s="72" t="s">
        <v>40</v>
      </c>
      <c r="P62" s="72"/>
      <c r="Q62" s="72"/>
      <c r="R62" s="72"/>
      <c r="S62" s="72"/>
      <c r="T62" s="72"/>
      <c r="U62" s="72"/>
      <c r="V62" s="72"/>
      <c r="W62" s="72"/>
      <c r="X62" s="68"/>
      <c r="Y62" s="48" t="s">
        <v>12</v>
      </c>
      <c r="Z62" s="48"/>
      <c r="AA62" s="48"/>
      <c r="AB62" s="48"/>
      <c r="AC62" s="48"/>
      <c r="AD62" s="48" t="s">
        <v>32</v>
      </c>
      <c r="AE62" s="48"/>
      <c r="AF62" s="48"/>
      <c r="AG62" s="48"/>
      <c r="AH62" s="48"/>
      <c r="AI62" s="48" t="s">
        <v>18</v>
      </c>
      <c r="AJ62" s="48"/>
      <c r="AK62" s="48"/>
      <c r="AL62" s="48"/>
      <c r="AM62" s="48"/>
      <c r="AN62" s="48" t="s">
        <v>33</v>
      </c>
      <c r="AO62" s="48"/>
      <c r="AP62" s="48"/>
      <c r="AQ62" s="48"/>
      <c r="AR62" s="48"/>
      <c r="AS62" s="48" t="s">
        <v>13</v>
      </c>
      <c r="AT62" s="48"/>
      <c r="AU62" s="48"/>
      <c r="AV62" s="48"/>
      <c r="AW62" s="48"/>
      <c r="AX62" s="48" t="s">
        <v>18</v>
      </c>
      <c r="AY62" s="48"/>
      <c r="AZ62" s="48"/>
      <c r="BA62" s="48"/>
      <c r="BB62" s="48"/>
      <c r="BC62" s="48" t="s">
        <v>35</v>
      </c>
      <c r="BD62" s="48"/>
      <c r="BE62" s="48"/>
      <c r="BF62" s="48"/>
      <c r="BG62" s="48"/>
      <c r="BH62" s="48" t="s">
        <v>35</v>
      </c>
      <c r="BI62" s="48"/>
      <c r="BJ62" s="48"/>
      <c r="BK62" s="48"/>
      <c r="BL62" s="48"/>
      <c r="BM62" s="57" t="s">
        <v>18</v>
      </c>
      <c r="BN62" s="57"/>
      <c r="BO62" s="57"/>
      <c r="BP62" s="57"/>
      <c r="BQ62" s="57"/>
      <c r="BR62" s="12"/>
      <c r="BS62" s="12"/>
      <c r="BT62" s="9"/>
      <c r="BU62" s="9"/>
      <c r="BV62" s="9"/>
      <c r="BW62" s="9"/>
      <c r="BX62" s="9"/>
      <c r="BY62" s="9"/>
      <c r="BZ62" s="9"/>
      <c r="CA62" s="1" t="s">
        <v>25</v>
      </c>
    </row>
    <row r="63" spans="1:80" s="95" customFormat="1" ht="15.75" x14ac:dyDescent="0.2">
      <c r="A63" s="91">
        <v>0</v>
      </c>
      <c r="B63" s="91"/>
      <c r="C63" s="103" t="s">
        <v>75</v>
      </c>
      <c r="D63" s="103"/>
      <c r="E63" s="103"/>
      <c r="F63" s="103"/>
      <c r="G63" s="103"/>
      <c r="H63" s="103"/>
      <c r="I63" s="103"/>
      <c r="J63" s="103" t="s">
        <v>76</v>
      </c>
      <c r="K63" s="103"/>
      <c r="L63" s="103"/>
      <c r="M63" s="103"/>
      <c r="N63" s="103"/>
      <c r="O63" s="103" t="s">
        <v>76</v>
      </c>
      <c r="P63" s="103"/>
      <c r="Q63" s="103"/>
      <c r="R63" s="103"/>
      <c r="S63" s="103"/>
      <c r="T63" s="103"/>
      <c r="U63" s="103"/>
      <c r="V63" s="103"/>
      <c r="W63" s="103"/>
      <c r="X63" s="103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  <c r="AW63" s="104"/>
      <c r="AX63" s="105"/>
      <c r="AY63" s="105"/>
      <c r="AZ63" s="105"/>
      <c r="BA63" s="105"/>
      <c r="BB63" s="105"/>
      <c r="BC63" s="105"/>
      <c r="BD63" s="105"/>
      <c r="BE63" s="105"/>
      <c r="BF63" s="105"/>
      <c r="BG63" s="105"/>
      <c r="BH63" s="105"/>
      <c r="BI63" s="105"/>
      <c r="BJ63" s="105"/>
      <c r="BK63" s="105"/>
      <c r="BL63" s="105"/>
      <c r="BM63" s="105"/>
      <c r="BN63" s="105"/>
      <c r="BO63" s="105"/>
      <c r="BP63" s="105"/>
      <c r="BQ63" s="105"/>
      <c r="BR63" s="106"/>
      <c r="BS63" s="106"/>
      <c r="BT63" s="106"/>
      <c r="BU63" s="106"/>
      <c r="BV63" s="106"/>
      <c r="BW63" s="106"/>
      <c r="BX63" s="106"/>
      <c r="BY63" s="106"/>
      <c r="BZ63" s="107"/>
      <c r="CA63" s="95" t="s">
        <v>26</v>
      </c>
    </row>
    <row r="64" spans="1:80" ht="38.25" customHeight="1" x14ac:dyDescent="0.2">
      <c r="A64" s="42">
        <v>1</v>
      </c>
      <c r="B64" s="42"/>
      <c r="C64" s="109" t="s">
        <v>77</v>
      </c>
      <c r="D64" s="89"/>
      <c r="E64" s="89"/>
      <c r="F64" s="89"/>
      <c r="G64" s="89"/>
      <c r="H64" s="89"/>
      <c r="I64" s="90"/>
      <c r="J64" s="67" t="s">
        <v>78</v>
      </c>
      <c r="K64" s="67"/>
      <c r="L64" s="67"/>
      <c r="M64" s="67"/>
      <c r="N64" s="67"/>
      <c r="O64" s="109" t="s">
        <v>79</v>
      </c>
      <c r="P64" s="89"/>
      <c r="Q64" s="89"/>
      <c r="R64" s="89"/>
      <c r="S64" s="89"/>
      <c r="T64" s="89"/>
      <c r="U64" s="89"/>
      <c r="V64" s="89"/>
      <c r="W64" s="89"/>
      <c r="X64" s="90"/>
      <c r="Y64" s="110">
        <v>330</v>
      </c>
      <c r="Z64" s="110"/>
      <c r="AA64" s="110"/>
      <c r="AB64" s="110"/>
      <c r="AC64" s="110"/>
      <c r="AD64" s="110">
        <v>0</v>
      </c>
      <c r="AE64" s="110"/>
      <c r="AF64" s="110"/>
      <c r="AG64" s="110"/>
      <c r="AH64" s="110"/>
      <c r="AI64" s="110">
        <v>330</v>
      </c>
      <c r="AJ64" s="110"/>
      <c r="AK64" s="110"/>
      <c r="AL64" s="110"/>
      <c r="AM64" s="110"/>
      <c r="AN64" s="110">
        <v>330</v>
      </c>
      <c r="AO64" s="110"/>
      <c r="AP64" s="110"/>
      <c r="AQ64" s="110"/>
      <c r="AR64" s="110"/>
      <c r="AS64" s="110">
        <v>0</v>
      </c>
      <c r="AT64" s="110"/>
      <c r="AU64" s="110"/>
      <c r="AV64" s="110"/>
      <c r="AW64" s="110"/>
      <c r="AX64" s="111">
        <v>330</v>
      </c>
      <c r="AY64" s="111"/>
      <c r="AZ64" s="111"/>
      <c r="BA64" s="111"/>
      <c r="BB64" s="111"/>
      <c r="BC64" s="111">
        <f>AN64-Y64</f>
        <v>0</v>
      </c>
      <c r="BD64" s="111"/>
      <c r="BE64" s="111"/>
      <c r="BF64" s="111"/>
      <c r="BG64" s="111"/>
      <c r="BH64" s="111">
        <f>AS64-AD64</f>
        <v>0</v>
      </c>
      <c r="BI64" s="111"/>
      <c r="BJ64" s="111"/>
      <c r="BK64" s="111"/>
      <c r="BL64" s="111"/>
      <c r="BM64" s="111">
        <v>0</v>
      </c>
      <c r="BN64" s="111"/>
      <c r="BO64" s="111"/>
      <c r="BP64" s="111"/>
      <c r="BQ64" s="111"/>
      <c r="BR64" s="11"/>
      <c r="BS64" s="11"/>
      <c r="BT64" s="11"/>
      <c r="BU64" s="11"/>
      <c r="BV64" s="11"/>
      <c r="BW64" s="11"/>
      <c r="BX64" s="11"/>
      <c r="BY64" s="11"/>
      <c r="BZ64" s="9"/>
    </row>
    <row r="65" spans="1:78" s="95" customFormat="1" ht="15.75" x14ac:dyDescent="0.2">
      <c r="A65" s="91">
        <v>0</v>
      </c>
      <c r="B65" s="91"/>
      <c r="C65" s="108" t="s">
        <v>80</v>
      </c>
      <c r="D65" s="93"/>
      <c r="E65" s="93"/>
      <c r="F65" s="93"/>
      <c r="G65" s="93"/>
      <c r="H65" s="93"/>
      <c r="I65" s="94"/>
      <c r="J65" s="103" t="s">
        <v>76</v>
      </c>
      <c r="K65" s="103"/>
      <c r="L65" s="103"/>
      <c r="M65" s="103"/>
      <c r="N65" s="103"/>
      <c r="O65" s="108" t="s">
        <v>76</v>
      </c>
      <c r="P65" s="93"/>
      <c r="Q65" s="93"/>
      <c r="R65" s="93"/>
      <c r="S65" s="93"/>
      <c r="T65" s="93"/>
      <c r="U65" s="93"/>
      <c r="V65" s="93"/>
      <c r="W65" s="93"/>
      <c r="X65" s="9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  <c r="AT65" s="104"/>
      <c r="AU65" s="104"/>
      <c r="AV65" s="104"/>
      <c r="AW65" s="104"/>
      <c r="AX65" s="105"/>
      <c r="AY65" s="105"/>
      <c r="AZ65" s="105"/>
      <c r="BA65" s="105"/>
      <c r="BB65" s="105"/>
      <c r="BC65" s="105"/>
      <c r="BD65" s="105"/>
      <c r="BE65" s="105"/>
      <c r="BF65" s="105"/>
      <c r="BG65" s="105"/>
      <c r="BH65" s="105"/>
      <c r="BI65" s="105"/>
      <c r="BJ65" s="105"/>
      <c r="BK65" s="105"/>
      <c r="BL65" s="105"/>
      <c r="BM65" s="105"/>
      <c r="BN65" s="105"/>
      <c r="BO65" s="105"/>
      <c r="BP65" s="105"/>
      <c r="BQ65" s="105"/>
      <c r="BR65" s="106"/>
      <c r="BS65" s="106"/>
      <c r="BT65" s="106"/>
      <c r="BU65" s="106"/>
      <c r="BV65" s="106"/>
      <c r="BW65" s="106"/>
      <c r="BX65" s="106"/>
      <c r="BY65" s="106"/>
      <c r="BZ65" s="107"/>
    </row>
    <row r="66" spans="1:78" ht="38.25" customHeight="1" x14ac:dyDescent="0.2">
      <c r="A66" s="42">
        <v>1</v>
      </c>
      <c r="B66" s="42"/>
      <c r="C66" s="109" t="s">
        <v>81</v>
      </c>
      <c r="D66" s="89"/>
      <c r="E66" s="89"/>
      <c r="F66" s="89"/>
      <c r="G66" s="89"/>
      <c r="H66" s="89"/>
      <c r="I66" s="90"/>
      <c r="J66" s="67" t="s">
        <v>82</v>
      </c>
      <c r="K66" s="67"/>
      <c r="L66" s="67"/>
      <c r="M66" s="67"/>
      <c r="N66" s="67"/>
      <c r="O66" s="109" t="s">
        <v>83</v>
      </c>
      <c r="P66" s="89"/>
      <c r="Q66" s="89"/>
      <c r="R66" s="89"/>
      <c r="S66" s="89"/>
      <c r="T66" s="89"/>
      <c r="U66" s="89"/>
      <c r="V66" s="89"/>
      <c r="W66" s="89"/>
      <c r="X66" s="90"/>
      <c r="Y66" s="110">
        <v>1692</v>
      </c>
      <c r="Z66" s="110"/>
      <c r="AA66" s="110"/>
      <c r="AB66" s="110"/>
      <c r="AC66" s="110"/>
      <c r="AD66" s="110">
        <v>0</v>
      </c>
      <c r="AE66" s="110"/>
      <c r="AF66" s="110"/>
      <c r="AG66" s="110"/>
      <c r="AH66" s="110"/>
      <c r="AI66" s="110">
        <v>1692</v>
      </c>
      <c r="AJ66" s="110"/>
      <c r="AK66" s="110"/>
      <c r="AL66" s="110"/>
      <c r="AM66" s="110"/>
      <c r="AN66" s="110">
        <v>1692</v>
      </c>
      <c r="AO66" s="110"/>
      <c r="AP66" s="110"/>
      <c r="AQ66" s="110"/>
      <c r="AR66" s="110"/>
      <c r="AS66" s="110">
        <v>0</v>
      </c>
      <c r="AT66" s="110"/>
      <c r="AU66" s="110"/>
      <c r="AV66" s="110"/>
      <c r="AW66" s="110"/>
      <c r="AX66" s="111">
        <v>1692</v>
      </c>
      <c r="AY66" s="111"/>
      <c r="AZ66" s="111"/>
      <c r="BA66" s="111"/>
      <c r="BB66" s="111"/>
      <c r="BC66" s="111">
        <f>AN66-Y66</f>
        <v>0</v>
      </c>
      <c r="BD66" s="111"/>
      <c r="BE66" s="111"/>
      <c r="BF66" s="111"/>
      <c r="BG66" s="111"/>
      <c r="BH66" s="111">
        <f>AS66-AD66</f>
        <v>0</v>
      </c>
      <c r="BI66" s="111"/>
      <c r="BJ66" s="111"/>
      <c r="BK66" s="111"/>
      <c r="BL66" s="111"/>
      <c r="BM66" s="111">
        <v>0</v>
      </c>
      <c r="BN66" s="111"/>
      <c r="BO66" s="111"/>
      <c r="BP66" s="111"/>
      <c r="BQ66" s="111"/>
      <c r="BR66" s="11"/>
      <c r="BS66" s="11"/>
      <c r="BT66" s="11"/>
      <c r="BU66" s="11"/>
      <c r="BV66" s="11"/>
      <c r="BW66" s="11"/>
      <c r="BX66" s="11"/>
      <c r="BY66" s="11"/>
      <c r="BZ66" s="9"/>
    </row>
    <row r="67" spans="1:78" ht="76.5" customHeight="1" x14ac:dyDescent="0.2">
      <c r="A67" s="42">
        <v>2</v>
      </c>
      <c r="B67" s="42"/>
      <c r="C67" s="109" t="s">
        <v>84</v>
      </c>
      <c r="D67" s="89"/>
      <c r="E67" s="89"/>
      <c r="F67" s="89"/>
      <c r="G67" s="89"/>
      <c r="H67" s="89"/>
      <c r="I67" s="90"/>
      <c r="J67" s="67" t="s">
        <v>85</v>
      </c>
      <c r="K67" s="67"/>
      <c r="L67" s="67"/>
      <c r="M67" s="67"/>
      <c r="N67" s="67"/>
      <c r="O67" s="109" t="s">
        <v>83</v>
      </c>
      <c r="P67" s="89"/>
      <c r="Q67" s="89"/>
      <c r="R67" s="89"/>
      <c r="S67" s="89"/>
      <c r="T67" s="89"/>
      <c r="U67" s="89"/>
      <c r="V67" s="89"/>
      <c r="W67" s="89"/>
      <c r="X67" s="90"/>
      <c r="Y67" s="110">
        <v>100</v>
      </c>
      <c r="Z67" s="110"/>
      <c r="AA67" s="110"/>
      <c r="AB67" s="110"/>
      <c r="AC67" s="110"/>
      <c r="AD67" s="110">
        <v>0</v>
      </c>
      <c r="AE67" s="110"/>
      <c r="AF67" s="110"/>
      <c r="AG67" s="110"/>
      <c r="AH67" s="110"/>
      <c r="AI67" s="110">
        <v>100</v>
      </c>
      <c r="AJ67" s="110"/>
      <c r="AK67" s="110"/>
      <c r="AL67" s="110"/>
      <c r="AM67" s="110"/>
      <c r="AN67" s="110">
        <v>100</v>
      </c>
      <c r="AO67" s="110"/>
      <c r="AP67" s="110"/>
      <c r="AQ67" s="110"/>
      <c r="AR67" s="110"/>
      <c r="AS67" s="110">
        <v>0</v>
      </c>
      <c r="AT67" s="110"/>
      <c r="AU67" s="110"/>
      <c r="AV67" s="110"/>
      <c r="AW67" s="110"/>
      <c r="AX67" s="111">
        <v>100</v>
      </c>
      <c r="AY67" s="111"/>
      <c r="AZ67" s="111"/>
      <c r="BA67" s="111"/>
      <c r="BB67" s="111"/>
      <c r="BC67" s="111">
        <f>AN67-Y67</f>
        <v>0</v>
      </c>
      <c r="BD67" s="111"/>
      <c r="BE67" s="111"/>
      <c r="BF67" s="111"/>
      <c r="BG67" s="111"/>
      <c r="BH67" s="111">
        <f>AS67-AD67</f>
        <v>0</v>
      </c>
      <c r="BI67" s="111"/>
      <c r="BJ67" s="111"/>
      <c r="BK67" s="111"/>
      <c r="BL67" s="111"/>
      <c r="BM67" s="111">
        <v>0</v>
      </c>
      <c r="BN67" s="111"/>
      <c r="BO67" s="111"/>
      <c r="BP67" s="111"/>
      <c r="BQ67" s="111"/>
      <c r="BR67" s="11"/>
      <c r="BS67" s="11"/>
      <c r="BT67" s="11"/>
      <c r="BU67" s="11"/>
      <c r="BV67" s="11"/>
      <c r="BW67" s="11"/>
      <c r="BX67" s="11"/>
      <c r="BY67" s="11"/>
      <c r="BZ67" s="9"/>
    </row>
    <row r="69" spans="1:78" ht="15.95" customHeight="1" x14ac:dyDescent="0.2">
      <c r="A69" s="37" t="s">
        <v>51</v>
      </c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</row>
    <row r="70" spans="1:78" ht="15.95" customHeight="1" x14ac:dyDescent="0.2">
      <c r="A70" s="112" t="s">
        <v>86</v>
      </c>
      <c r="B70" s="113"/>
      <c r="C70" s="113"/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3"/>
      <c r="Y70" s="113"/>
      <c r="Z70" s="113"/>
      <c r="AA70" s="113"/>
      <c r="AB70" s="113"/>
      <c r="AC70" s="113"/>
      <c r="AD70" s="113"/>
      <c r="AE70" s="113"/>
      <c r="AF70" s="113"/>
      <c r="AG70" s="113"/>
      <c r="AH70" s="113"/>
      <c r="AI70" s="113"/>
      <c r="AJ70" s="113"/>
      <c r="AK70" s="113"/>
      <c r="AL70" s="113"/>
      <c r="AM70" s="113"/>
      <c r="AN70" s="113"/>
      <c r="AO70" s="113"/>
      <c r="AP70" s="113"/>
      <c r="AQ70" s="113"/>
      <c r="AR70" s="113"/>
      <c r="AS70" s="113"/>
      <c r="AT70" s="113"/>
      <c r="AU70" s="113"/>
      <c r="AV70" s="113"/>
      <c r="AW70" s="113"/>
      <c r="AX70" s="113"/>
      <c r="AY70" s="113"/>
      <c r="AZ70" s="113"/>
      <c r="BA70" s="113"/>
      <c r="BB70" s="113"/>
      <c r="BC70" s="113"/>
      <c r="BD70" s="113"/>
      <c r="BE70" s="113"/>
      <c r="BF70" s="113"/>
      <c r="BG70" s="113"/>
      <c r="BH70" s="113"/>
      <c r="BI70" s="113"/>
      <c r="BJ70" s="113"/>
      <c r="BK70" s="113"/>
      <c r="BL70" s="113"/>
    </row>
    <row r="71" spans="1:78" ht="15.95" customHeight="1" x14ac:dyDescent="0.2">
      <c r="A71" s="17"/>
      <c r="B71" s="17"/>
      <c r="C71" s="17"/>
      <c r="D71" s="17"/>
      <c r="E71" s="17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8" ht="12" customHeight="1" x14ac:dyDescent="0.2">
      <c r="A72" s="30" t="s">
        <v>65</v>
      </c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3" spans="1:78" ht="15.95" customHeight="1" x14ac:dyDescent="0.25">
      <c r="A73" s="29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8" ht="27.75" customHeight="1" x14ac:dyDescent="0.2">
      <c r="A74" s="118" t="s">
        <v>89</v>
      </c>
      <c r="B74" s="113"/>
      <c r="C74" s="113"/>
      <c r="D74" s="113"/>
      <c r="E74" s="113"/>
      <c r="F74" s="113"/>
      <c r="G74" s="113"/>
      <c r="H74" s="113"/>
      <c r="I74" s="113"/>
      <c r="J74" s="113"/>
      <c r="K74" s="113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3"/>
      <c r="AO74" s="3"/>
      <c r="AP74" s="119" t="s">
        <v>91</v>
      </c>
      <c r="AQ74" s="115"/>
      <c r="AR74" s="115"/>
      <c r="AS74" s="115"/>
      <c r="AT74" s="115"/>
      <c r="AU74" s="115"/>
      <c r="AV74" s="115"/>
      <c r="AW74" s="115"/>
      <c r="AX74" s="115"/>
      <c r="AY74" s="115"/>
      <c r="AZ74" s="115"/>
      <c r="BA74" s="115"/>
      <c r="BB74" s="115"/>
      <c r="BC74" s="115"/>
      <c r="BD74" s="115"/>
      <c r="BE74" s="115"/>
      <c r="BF74" s="115"/>
      <c r="BG74" s="115"/>
      <c r="BH74" s="115"/>
    </row>
    <row r="75" spans="1:78" x14ac:dyDescent="0.2">
      <c r="W75" s="75" t="s">
        <v>9</v>
      </c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4"/>
      <c r="AO75" s="4"/>
      <c r="AP75" s="75" t="s">
        <v>10</v>
      </c>
      <c r="AQ75" s="75"/>
      <c r="AR75" s="75"/>
      <c r="AS75" s="75"/>
      <c r="AT75" s="75"/>
      <c r="AU75" s="75"/>
      <c r="AV75" s="75"/>
      <c r="AW75" s="75"/>
      <c r="AX75" s="75"/>
      <c r="AY75" s="75"/>
      <c r="AZ75" s="75"/>
      <c r="BA75" s="75"/>
      <c r="BB75" s="75"/>
      <c r="BC75" s="75"/>
      <c r="BD75" s="75"/>
      <c r="BE75" s="75"/>
      <c r="BF75" s="75"/>
      <c r="BG75" s="75"/>
      <c r="BH75" s="75"/>
    </row>
    <row r="78" spans="1:78" ht="15.95" customHeight="1" x14ac:dyDescent="0.2">
      <c r="A78" s="118" t="s">
        <v>90</v>
      </c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3"/>
      <c r="AO78" s="3"/>
      <c r="AP78" s="119" t="s">
        <v>92</v>
      </c>
      <c r="AQ78" s="115"/>
      <c r="AR78" s="115"/>
      <c r="AS78" s="115"/>
      <c r="AT78" s="115"/>
      <c r="AU78" s="115"/>
      <c r="AV78" s="115"/>
      <c r="AW78" s="115"/>
      <c r="AX78" s="115"/>
      <c r="AY78" s="115"/>
      <c r="AZ78" s="115"/>
      <c r="BA78" s="115"/>
      <c r="BB78" s="115"/>
      <c r="BC78" s="115"/>
      <c r="BD78" s="115"/>
      <c r="BE78" s="115"/>
      <c r="BF78" s="115"/>
      <c r="BG78" s="115"/>
      <c r="BH78" s="115"/>
    </row>
    <row r="79" spans="1:78" x14ac:dyDescent="0.2">
      <c r="W79" s="75" t="s">
        <v>9</v>
      </c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4"/>
      <c r="AO79" s="4"/>
      <c r="AP79" s="75" t="s">
        <v>10</v>
      </c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/>
      <c r="BF79" s="75"/>
      <c r="BG79" s="75"/>
      <c r="BH79" s="75"/>
    </row>
  </sheetData>
  <mergeCells count="293">
    <mergeCell ref="AS67:AW67"/>
    <mergeCell ref="AX67:BB67"/>
    <mergeCell ref="BC67:BG67"/>
    <mergeCell ref="BH67:BL67"/>
    <mergeCell ref="BM67:BQ67"/>
    <mergeCell ref="BH66:BL66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D66:AH66"/>
    <mergeCell ref="AI66:AM66"/>
    <mergeCell ref="AN66:AR66"/>
    <mergeCell ref="AS66:AW66"/>
    <mergeCell ref="AX66:BB66"/>
    <mergeCell ref="BC66:BG66"/>
    <mergeCell ref="AS65:AW65"/>
    <mergeCell ref="AX65:BB65"/>
    <mergeCell ref="BC65:BG65"/>
    <mergeCell ref="BH65:BL65"/>
    <mergeCell ref="BM65:BQ65"/>
    <mergeCell ref="A66:B66"/>
    <mergeCell ref="C66:I66"/>
    <mergeCell ref="J66:N66"/>
    <mergeCell ref="O66:X66"/>
    <mergeCell ref="Y66:AC66"/>
    <mergeCell ref="BH64:BL64"/>
    <mergeCell ref="BM64:BQ64"/>
    <mergeCell ref="A65:B65"/>
    <mergeCell ref="C65:I65"/>
    <mergeCell ref="J65:N65"/>
    <mergeCell ref="O65:X65"/>
    <mergeCell ref="Y65:AC65"/>
    <mergeCell ref="AD65:AH65"/>
    <mergeCell ref="AI65:AM65"/>
    <mergeCell ref="AN65:AR65"/>
    <mergeCell ref="AD64:AH64"/>
    <mergeCell ref="AI64:AM64"/>
    <mergeCell ref="AN64:AR64"/>
    <mergeCell ref="AS64:AW64"/>
    <mergeCell ref="AX64:BB64"/>
    <mergeCell ref="BC64:BG64"/>
    <mergeCell ref="A53:BL53"/>
    <mergeCell ref="A64:B64"/>
    <mergeCell ref="C64:I64"/>
    <mergeCell ref="J64:N64"/>
    <mergeCell ref="O64:X64"/>
    <mergeCell ref="Y64:AC64"/>
    <mergeCell ref="AQ55:AV55"/>
    <mergeCell ref="AW55:BA55"/>
    <mergeCell ref="BB55:BF55"/>
    <mergeCell ref="BG55:BL55"/>
    <mergeCell ref="AQ54:AV54"/>
    <mergeCell ref="AW54:BA54"/>
    <mergeCell ref="BB54:BF54"/>
    <mergeCell ref="BG54:BL54"/>
    <mergeCell ref="A55:P55"/>
    <mergeCell ref="Q55:U55"/>
    <mergeCell ref="V55:Z55"/>
    <mergeCell ref="AA55:AF55"/>
    <mergeCell ref="AG55:AK55"/>
    <mergeCell ref="AL55:AP55"/>
    <mergeCell ref="A54:P54"/>
    <mergeCell ref="Q54:U54"/>
    <mergeCell ref="V54:Z54"/>
    <mergeCell ref="AA54:AF54"/>
    <mergeCell ref="AG54:AK54"/>
    <mergeCell ref="AL54:AP54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69:BL69"/>
    <mergeCell ref="A70:BL70"/>
    <mergeCell ref="A34:F34"/>
    <mergeCell ref="G34:BL34"/>
    <mergeCell ref="A59:B60"/>
    <mergeCell ref="C59:I60"/>
    <mergeCell ref="J59:N60"/>
    <mergeCell ref="O59:X60"/>
    <mergeCell ref="J61:N61"/>
    <mergeCell ref="O61:X61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5:BH75"/>
    <mergeCell ref="W75:AM75"/>
    <mergeCell ref="A74:V74"/>
    <mergeCell ref="W74:AM74"/>
    <mergeCell ref="AP74:BH74"/>
    <mergeCell ref="BN42:BQ42"/>
    <mergeCell ref="C61:I61"/>
    <mergeCell ref="A50:P50"/>
    <mergeCell ref="A48:P49"/>
    <mergeCell ref="A61:B61"/>
    <mergeCell ref="AW52:BA52"/>
    <mergeCell ref="BB52:BF52"/>
    <mergeCell ref="A57:BQ57"/>
    <mergeCell ref="AL52:AP52"/>
    <mergeCell ref="AG52:AK52"/>
    <mergeCell ref="AP79:BH79"/>
    <mergeCell ref="A78:V78"/>
    <mergeCell ref="W78:AM78"/>
    <mergeCell ref="AP78:BH78"/>
    <mergeCell ref="W79:AM79"/>
    <mergeCell ref="A63:B63"/>
    <mergeCell ref="A62:B62"/>
    <mergeCell ref="AK41:AO41"/>
    <mergeCell ref="AF41:AJ41"/>
    <mergeCell ref="A52:P52"/>
    <mergeCell ref="Q52:U52"/>
    <mergeCell ref="A46:BL46"/>
    <mergeCell ref="AQ52:AV52"/>
    <mergeCell ref="AG51:AK51"/>
    <mergeCell ref="AD63:AH63"/>
    <mergeCell ref="C63:I63"/>
    <mergeCell ref="J63:N63"/>
    <mergeCell ref="O63:X63"/>
    <mergeCell ref="Y63:AC63"/>
    <mergeCell ref="C62:I62"/>
    <mergeCell ref="J62:N62"/>
    <mergeCell ref="O62:X62"/>
    <mergeCell ref="Y62:AC62"/>
    <mergeCell ref="V52:Z52"/>
    <mergeCell ref="AA52:AF52"/>
    <mergeCell ref="AI60:AM60"/>
    <mergeCell ref="Y60:AC60"/>
    <mergeCell ref="AD62:AH62"/>
    <mergeCell ref="AI61:AM61"/>
    <mergeCell ref="Y59:AM59"/>
    <mergeCell ref="Y61:AC61"/>
    <mergeCell ref="AD61:AH61"/>
    <mergeCell ref="AA42:AE42"/>
    <mergeCell ref="Q49:U49"/>
    <mergeCell ref="AN61:AR61"/>
    <mergeCell ref="V49:Z49"/>
    <mergeCell ref="AI62:AM62"/>
    <mergeCell ref="AL51:AP51"/>
    <mergeCell ref="AN62:AR62"/>
    <mergeCell ref="AQ51:AV51"/>
    <mergeCell ref="V50:Z50"/>
    <mergeCell ref="AS62:AW62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3:AM63"/>
    <mergeCell ref="AN63:AR63"/>
    <mergeCell ref="AS63:AW63"/>
    <mergeCell ref="AX63:BB63"/>
    <mergeCell ref="BG51:BL51"/>
    <mergeCell ref="AU40:AY40"/>
    <mergeCell ref="AU42:AY42"/>
    <mergeCell ref="AW50:BA50"/>
    <mergeCell ref="BB50:BF50"/>
    <mergeCell ref="BG50:BL50"/>
    <mergeCell ref="BC63:BG63"/>
    <mergeCell ref="BM63:BQ63"/>
    <mergeCell ref="BH63:BL63"/>
    <mergeCell ref="BC61:BG61"/>
    <mergeCell ref="BH61:BL61"/>
    <mergeCell ref="BM61:BQ61"/>
    <mergeCell ref="BM62:BQ62"/>
    <mergeCell ref="BH62:BL62"/>
    <mergeCell ref="BC62:BG62"/>
    <mergeCell ref="AD60:AH60"/>
    <mergeCell ref="AX60:BB60"/>
    <mergeCell ref="AS60:AW60"/>
    <mergeCell ref="AN60:AR60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60:BQ60"/>
    <mergeCell ref="BH60:BL60"/>
    <mergeCell ref="BC60:BG60"/>
    <mergeCell ref="BG52:BL52"/>
    <mergeCell ref="AN59:BB59"/>
    <mergeCell ref="BC59:BQ59"/>
    <mergeCell ref="AF42:AJ42"/>
    <mergeCell ref="AZ42:BC42"/>
    <mergeCell ref="BD42:BH42"/>
    <mergeCell ref="BI42:BM42"/>
    <mergeCell ref="AX62:BB62"/>
    <mergeCell ref="C38:Z39"/>
    <mergeCell ref="C40:Z40"/>
    <mergeCell ref="C42:Z42"/>
    <mergeCell ref="AX61:BB61"/>
    <mergeCell ref="AS61:AW61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3">
    <cfRule type="cellIs" dxfId="9" priority="11" stopIfTrue="1" operator="equal">
      <formula>$C62</formula>
    </cfRule>
  </conditionalFormatting>
  <conditionalFormatting sqref="A63:B63">
    <cfRule type="cellIs" dxfId="8" priority="12" stopIfTrue="1" operator="equal">
      <formula>0</formula>
    </cfRule>
  </conditionalFormatting>
  <conditionalFormatting sqref="C64">
    <cfRule type="cellIs" dxfId="7" priority="9" stopIfTrue="1" operator="equal">
      <formula>$C63</formula>
    </cfRule>
  </conditionalFormatting>
  <conditionalFormatting sqref="A64:B64">
    <cfRule type="cellIs" dxfId="6" priority="10" stopIfTrue="1" operator="equal">
      <formula>0</formula>
    </cfRule>
  </conditionalFormatting>
  <conditionalFormatting sqref="C65">
    <cfRule type="cellIs" dxfId="5" priority="7" stopIfTrue="1" operator="equal">
      <formula>$C64</formula>
    </cfRule>
  </conditionalFormatting>
  <conditionalFormatting sqref="A65:B65">
    <cfRule type="cellIs" dxfId="4" priority="8" stopIfTrue="1" operator="equal">
      <formula>0</formula>
    </cfRule>
  </conditionalFormatting>
  <conditionalFormatting sqref="C66">
    <cfRule type="cellIs" dxfId="3" priority="5" stopIfTrue="1" operator="equal">
      <formula>$C65</formula>
    </cfRule>
  </conditionalFormatting>
  <conditionalFormatting sqref="A66:B66">
    <cfRule type="cellIs" dxfId="2" priority="6" stopIfTrue="1" operator="equal">
      <formula>0</formula>
    </cfRule>
  </conditionalFormatting>
  <conditionalFormatting sqref="C67">
    <cfRule type="cellIs" dxfId="1" priority="3" stopIfTrue="1" operator="equal">
      <formula>$C66</formula>
    </cfRule>
  </conditionalFormatting>
  <conditionalFormatting sqref="A67:B67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2022-05-11T12:30:46Z</dcterms:modified>
</cp:coreProperties>
</file>