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4030" sheetId="1" r:id="rId1"/>
  </sheets>
  <definedNames>
    <definedName name="_xlnm.Print_Area" localSheetId="0">КПК0114030!$A$1:$BQ$83</definedName>
  </definedNames>
  <calcPr calcId="162913" refMode="R1C1"/>
</workbook>
</file>

<file path=xl/calcChain.xml><?xml version="1.0" encoding="utf-8"?>
<calcChain xmlns="http://schemas.openxmlformats.org/spreadsheetml/2006/main">
  <c r="BH71" i="1" l="1"/>
  <c r="BC71" i="1"/>
  <c r="BH69" i="1"/>
  <c r="BC69" i="1"/>
  <c r="BH68" i="1"/>
  <c r="BC68" i="1"/>
  <c r="BH66" i="1"/>
  <c r="BC66" i="1"/>
  <c r="BH65" i="1"/>
  <c r="BC65" i="1"/>
  <c r="BH64" i="1"/>
  <c r="BC64" i="1"/>
  <c r="BH62" i="1"/>
  <c r="BC62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<sst xmlns="http://schemas.openxmlformats.org/spreadsheetml/2006/main" count="187" uniqueCount="112">
  <si>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</si>
  <si>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</si>
  <si>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</si>
  <si>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</si>
  <si>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</si>
  <si>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</si>
  <si>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</si>
  <si>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</si>
  <si>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</si>
  <si>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</si>
  <si>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</si>
  <si>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</si>
  <si>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</si>
  <si>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</si>
  <si>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</si>
  <si>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</si>
  <si>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</si>
  <si>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</si>
  <si>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</si>
  <si>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</si>
  <si>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</si>
  <si>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</si>
  <si>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</si>
  <si>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</si>
  <si>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</si>
  <si>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</si>
  <si>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</si>
  <si>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</si>
  <si>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</si>
  <si>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</si>
  <si>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</si>
  <si>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</si>
  <si>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</si>
  <si>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</si>
  <si>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</si>
  <si>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</si>
  <si>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</si>
  <si>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</si>
  <si>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</si>
  <si>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</si>
  <si>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</si>
  <si>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</si>
  <si>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</si>
  <si>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</si>
  <si>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</si>
  <si>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</si>
  <si>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</si>
  <si>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</si>
  <si>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</si>
  <si>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</si>
  <si>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</si>
  <si>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</si>
  <si>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</si>
  <si>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</si>
  <si>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</si>
  <si>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</si>
  <si>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</si>
  <si>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</si>
  <si>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</si>
  <si>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</si>
  <si>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</si>
  <si>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</si>
  <si>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</si>
  <si>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</si>
  <si>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</si>
  <si>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</si>
  <si>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</si>
  <si>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</si>
  <si>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</si>
  <si>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</si>
  <si>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</si>
  <si>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</si>
  <si>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</si>
  <si>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</si>
  <si>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</si>
  <si>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</si>
  <si>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</si>
  <si>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</si>
  <si>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</si>
  <si>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</si>
  <si>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</si>
  <si>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</si>
  <si>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</si>
  <si>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</si>
  <si>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</si>
  <si>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</si>
  <si>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</si>
  <si>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</si>
  <si>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</si>
  <si>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</si>
  <si>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</si>
  <si>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</si>
  <si>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</si>
  <si>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</si>
  <si>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</si>
  <si>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В цілому завдання бюджетної програми виконано, результативні показники досягнуті.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</si>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</sst>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3"/>
  <sheetViews>
    <sheetView tabSelected="1" topLeftCell="A2" zoomScaleNormal="100" workbookViewId="0">
      <selection activeCell="CD38" sqref="CD38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105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1.75" customHeight="1" x14ac:dyDescent="0.2">
      <c r="A14" s="17" t="s">
        <v>8</v>
      </c>
      <c r="B14" s="110" t="s">
        <v>97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1" t="s">
        <v>108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9"/>
      <c r="AU14" s="110" t="s">
        <v>102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0" t="s">
        <v>109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1" t="s">
        <v>108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9"/>
      <c r="AU17" s="110" t="s">
        <v>102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37</v>
      </c>
      <c r="B20" s="110" t="s">
        <v>106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0" t="s">
        <v>110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0" t="s">
        <v>111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4" t="s">
        <v>107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3"/>
      <c r="BE20" s="110" t="s">
        <v>103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31.5" customHeight="1" x14ac:dyDescent="0.2">
      <c r="A29" s="108" t="s">
        <v>96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104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15.7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1860883</v>
      </c>
      <c r="AB42" s="46"/>
      <c r="AC42" s="46"/>
      <c r="AD42" s="46"/>
      <c r="AE42" s="46"/>
      <c r="AF42" s="46">
        <v>4132</v>
      </c>
      <c r="AG42" s="46"/>
      <c r="AH42" s="46"/>
      <c r="AI42" s="46"/>
      <c r="AJ42" s="46"/>
      <c r="AK42" s="46">
        <f>AA42+AF42</f>
        <v>1865015</v>
      </c>
      <c r="AL42" s="46"/>
      <c r="AM42" s="46"/>
      <c r="AN42" s="46"/>
      <c r="AO42" s="46"/>
      <c r="AP42" s="46">
        <v>1860620.65</v>
      </c>
      <c r="AQ42" s="46"/>
      <c r="AR42" s="46"/>
      <c r="AS42" s="46"/>
      <c r="AT42" s="46"/>
      <c r="AU42" s="46">
        <v>4131.24</v>
      </c>
      <c r="AV42" s="46"/>
      <c r="AW42" s="46"/>
      <c r="AX42" s="46"/>
      <c r="AY42" s="46"/>
      <c r="AZ42" s="46">
        <f>AP42+AU42</f>
        <v>1864751.89</v>
      </c>
      <c r="BA42" s="46"/>
      <c r="BB42" s="46"/>
      <c r="BC42" s="46"/>
      <c r="BD42" s="46">
        <f>AP42-AA42</f>
        <v>-262.35000000009313</v>
      </c>
      <c r="BE42" s="46"/>
      <c r="BF42" s="46"/>
      <c r="BG42" s="46"/>
      <c r="BH42" s="46"/>
      <c r="BI42" s="46">
        <f>AU42-AF42</f>
        <v>-0.76000000000021828</v>
      </c>
      <c r="BJ42" s="46"/>
      <c r="BK42" s="46"/>
      <c r="BL42" s="46"/>
      <c r="BM42" s="46"/>
      <c r="BN42" s="46">
        <f>BD42+BI42</f>
        <v>-263.11000000009335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1860883</v>
      </c>
      <c r="AB44" s="58"/>
      <c r="AC44" s="58"/>
      <c r="AD44" s="58"/>
      <c r="AE44" s="58"/>
      <c r="AF44" s="58">
        <v>4132</v>
      </c>
      <c r="AG44" s="58"/>
      <c r="AH44" s="58"/>
      <c r="AI44" s="58"/>
      <c r="AJ44" s="58"/>
      <c r="AK44" s="58">
        <f>AA44+AF44</f>
        <v>1865015</v>
      </c>
      <c r="AL44" s="58"/>
      <c r="AM44" s="58"/>
      <c r="AN44" s="58"/>
      <c r="AO44" s="58"/>
      <c r="AP44" s="58">
        <v>1860620.65</v>
      </c>
      <c r="AQ44" s="58"/>
      <c r="AR44" s="58"/>
      <c r="AS44" s="58"/>
      <c r="AT44" s="58"/>
      <c r="AU44" s="58">
        <v>4131.24</v>
      </c>
      <c r="AV44" s="58"/>
      <c r="AW44" s="58"/>
      <c r="AX44" s="58"/>
      <c r="AY44" s="58"/>
      <c r="AZ44" s="115">
        <f>AP44+AU44</f>
        <v>1864751.89</v>
      </c>
      <c r="BA44" s="115"/>
      <c r="BB44" s="115"/>
      <c r="BC44" s="115"/>
      <c r="BD44" s="58">
        <f>AP44-AA44</f>
        <v>-262.35000000009313</v>
      </c>
      <c r="BE44" s="58"/>
      <c r="BF44" s="58"/>
      <c r="BG44" s="58"/>
      <c r="BH44" s="58"/>
      <c r="BI44" s="58">
        <f>AU44-AF44</f>
        <v>-0.76000000000021828</v>
      </c>
      <c r="BJ44" s="58"/>
      <c r="BK44" s="58"/>
      <c r="BL44" s="58"/>
      <c r="BM44" s="58"/>
      <c r="BN44" s="58">
        <f>BD44+BI44</f>
        <v>-263.11000000009335</v>
      </c>
      <c r="BO44" s="58"/>
      <c r="BP44" s="58"/>
      <c r="BQ44" s="5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104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79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79" ht="25.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15.75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15.75</v>
      </c>
      <c r="AJ61" s="104"/>
      <c r="AK61" s="104"/>
      <c r="AL61" s="104"/>
      <c r="AM61" s="104"/>
      <c r="AN61" s="104">
        <v>15.75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15.75</v>
      </c>
      <c r="AY61" s="105"/>
      <c r="AZ61" s="105"/>
      <c r="BA61" s="105"/>
      <c r="BB61" s="105"/>
      <c r="BC61" s="105">
        <f>AN61-Y61</f>
        <v>0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ht="25.5" customHeight="1" x14ac:dyDescent="0.2">
      <c r="A62" s="41">
        <v>2</v>
      </c>
      <c r="B62" s="41"/>
      <c r="C62" s="103" t="s">
        <v>78</v>
      </c>
      <c r="D62" s="86"/>
      <c r="E62" s="86"/>
      <c r="F62" s="86"/>
      <c r="G62" s="86"/>
      <c r="H62" s="86"/>
      <c r="I62" s="87"/>
      <c r="J62" s="65" t="s">
        <v>76</v>
      </c>
      <c r="K62" s="65"/>
      <c r="L62" s="65"/>
      <c r="M62" s="65"/>
      <c r="N62" s="65"/>
      <c r="O62" s="65" t="s">
        <v>79</v>
      </c>
      <c r="P62" s="65"/>
      <c r="Q62" s="65"/>
      <c r="R62" s="65"/>
      <c r="S62" s="65"/>
      <c r="T62" s="65"/>
      <c r="U62" s="65"/>
      <c r="V62" s="65"/>
      <c r="W62" s="65"/>
      <c r="X62" s="65"/>
      <c r="Y62" s="104">
        <v>10</v>
      </c>
      <c r="Z62" s="104"/>
      <c r="AA62" s="104"/>
      <c r="AB62" s="104"/>
      <c r="AC62" s="104"/>
      <c r="AD62" s="104">
        <v>0</v>
      </c>
      <c r="AE62" s="104"/>
      <c r="AF62" s="104"/>
      <c r="AG62" s="104"/>
      <c r="AH62" s="104"/>
      <c r="AI62" s="104">
        <v>10</v>
      </c>
      <c r="AJ62" s="104"/>
      <c r="AK62" s="104"/>
      <c r="AL62" s="104"/>
      <c r="AM62" s="104"/>
      <c r="AN62" s="104">
        <v>10</v>
      </c>
      <c r="AO62" s="104"/>
      <c r="AP62" s="104"/>
      <c r="AQ62" s="104"/>
      <c r="AR62" s="104"/>
      <c r="AS62" s="104">
        <v>0</v>
      </c>
      <c r="AT62" s="104"/>
      <c r="AU62" s="104"/>
      <c r="AV62" s="104"/>
      <c r="AW62" s="104"/>
      <c r="AX62" s="105">
        <v>10</v>
      </c>
      <c r="AY62" s="105"/>
      <c r="AZ62" s="105"/>
      <c r="BA62" s="105"/>
      <c r="BB62" s="105"/>
      <c r="BC62" s="105">
        <f>AN62-Y62</f>
        <v>0</v>
      </c>
      <c r="BD62" s="105"/>
      <c r="BE62" s="105"/>
      <c r="BF62" s="105"/>
      <c r="BG62" s="105"/>
      <c r="BH62" s="105">
        <f>AS62-AD62</f>
        <v>0</v>
      </c>
      <c r="BI62" s="105"/>
      <c r="BJ62" s="105"/>
      <c r="BK62" s="105"/>
      <c r="BL62" s="105"/>
      <c r="BM62" s="105">
        <v>0</v>
      </c>
      <c r="BN62" s="105"/>
      <c r="BO62" s="105"/>
      <c r="BP62" s="105"/>
      <c r="BQ62" s="105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2" customFormat="1" ht="15.75" x14ac:dyDescent="0.2">
      <c r="A63" s="88">
        <v>0</v>
      </c>
      <c r="B63" s="88"/>
      <c r="C63" s="102" t="s">
        <v>80</v>
      </c>
      <c r="D63" s="90"/>
      <c r="E63" s="90"/>
      <c r="F63" s="90"/>
      <c r="G63" s="90"/>
      <c r="H63" s="90"/>
      <c r="I63" s="91"/>
      <c r="J63" s="97" t="s">
        <v>74</v>
      </c>
      <c r="K63" s="97"/>
      <c r="L63" s="97"/>
      <c r="M63" s="97"/>
      <c r="N63" s="97"/>
      <c r="O63" s="97" t="s">
        <v>74</v>
      </c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100"/>
      <c r="BS63" s="100"/>
      <c r="BT63" s="100"/>
      <c r="BU63" s="100"/>
      <c r="BV63" s="100"/>
      <c r="BW63" s="100"/>
      <c r="BX63" s="100"/>
      <c r="BY63" s="100"/>
      <c r="BZ63" s="101"/>
    </row>
    <row r="64" spans="1:79" ht="15.75" customHeight="1" x14ac:dyDescent="0.2">
      <c r="A64" s="41">
        <v>1</v>
      </c>
      <c r="B64" s="41"/>
      <c r="C64" s="103" t="s">
        <v>81</v>
      </c>
      <c r="D64" s="86"/>
      <c r="E64" s="86"/>
      <c r="F64" s="86"/>
      <c r="G64" s="86"/>
      <c r="H64" s="86"/>
      <c r="I64" s="87"/>
      <c r="J64" s="65" t="s">
        <v>82</v>
      </c>
      <c r="K64" s="65"/>
      <c r="L64" s="65"/>
      <c r="M64" s="65"/>
      <c r="N64" s="65"/>
      <c r="O64" s="103" t="s">
        <v>83</v>
      </c>
      <c r="P64" s="86"/>
      <c r="Q64" s="86"/>
      <c r="R64" s="86"/>
      <c r="S64" s="86"/>
      <c r="T64" s="86"/>
      <c r="U64" s="86"/>
      <c r="V64" s="86"/>
      <c r="W64" s="86"/>
      <c r="X64" s="87"/>
      <c r="Y64" s="104">
        <v>6.6</v>
      </c>
      <c r="Z64" s="104"/>
      <c r="AA64" s="104"/>
      <c r="AB64" s="104"/>
      <c r="AC64" s="104"/>
      <c r="AD64" s="104">
        <v>0</v>
      </c>
      <c r="AE64" s="104"/>
      <c r="AF64" s="104"/>
      <c r="AG64" s="104"/>
      <c r="AH64" s="104"/>
      <c r="AI64" s="104">
        <v>6.6</v>
      </c>
      <c r="AJ64" s="104"/>
      <c r="AK64" s="104"/>
      <c r="AL64" s="104"/>
      <c r="AM64" s="104"/>
      <c r="AN64" s="104">
        <v>6.6</v>
      </c>
      <c r="AO64" s="104"/>
      <c r="AP64" s="104"/>
      <c r="AQ64" s="104"/>
      <c r="AR64" s="104"/>
      <c r="AS64" s="104">
        <v>0</v>
      </c>
      <c r="AT64" s="104"/>
      <c r="AU64" s="104"/>
      <c r="AV64" s="104"/>
      <c r="AW64" s="104"/>
      <c r="AX64" s="105">
        <v>6.6</v>
      </c>
      <c r="AY64" s="105"/>
      <c r="AZ64" s="105"/>
      <c r="BA64" s="105"/>
      <c r="BB64" s="105"/>
      <c r="BC64" s="105">
        <f>AN64-Y64</f>
        <v>0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0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ht="15.75" customHeight="1" x14ac:dyDescent="0.2">
      <c r="A65" s="41">
        <v>2</v>
      </c>
      <c r="B65" s="41"/>
      <c r="C65" s="103" t="s">
        <v>84</v>
      </c>
      <c r="D65" s="86"/>
      <c r="E65" s="86"/>
      <c r="F65" s="86"/>
      <c r="G65" s="86"/>
      <c r="H65" s="86"/>
      <c r="I65" s="87"/>
      <c r="J65" s="65" t="s">
        <v>85</v>
      </c>
      <c r="K65" s="65"/>
      <c r="L65" s="65"/>
      <c r="M65" s="65"/>
      <c r="N65" s="65"/>
      <c r="O65" s="103" t="s">
        <v>83</v>
      </c>
      <c r="P65" s="86"/>
      <c r="Q65" s="86"/>
      <c r="R65" s="86"/>
      <c r="S65" s="86"/>
      <c r="T65" s="86"/>
      <c r="U65" s="86"/>
      <c r="V65" s="86"/>
      <c r="W65" s="86"/>
      <c r="X65" s="87"/>
      <c r="Y65" s="104">
        <v>1181.8</v>
      </c>
      <c r="Z65" s="104"/>
      <c r="AA65" s="104"/>
      <c r="AB65" s="104"/>
      <c r="AC65" s="104"/>
      <c r="AD65" s="104">
        <v>0</v>
      </c>
      <c r="AE65" s="104"/>
      <c r="AF65" s="104"/>
      <c r="AG65" s="104"/>
      <c r="AH65" s="104"/>
      <c r="AI65" s="104">
        <v>1181.8</v>
      </c>
      <c r="AJ65" s="104"/>
      <c r="AK65" s="104"/>
      <c r="AL65" s="104"/>
      <c r="AM65" s="104"/>
      <c r="AN65" s="104">
        <v>1181.8</v>
      </c>
      <c r="AO65" s="104"/>
      <c r="AP65" s="104"/>
      <c r="AQ65" s="104"/>
      <c r="AR65" s="104"/>
      <c r="AS65" s="104">
        <v>0</v>
      </c>
      <c r="AT65" s="104"/>
      <c r="AU65" s="104"/>
      <c r="AV65" s="104"/>
      <c r="AW65" s="104"/>
      <c r="AX65" s="105">
        <v>1181.8</v>
      </c>
      <c r="AY65" s="105"/>
      <c r="AZ65" s="105"/>
      <c r="BA65" s="105"/>
      <c r="BB65" s="105"/>
      <c r="BC65" s="105">
        <f>AN65-Y65</f>
        <v>0</v>
      </c>
      <c r="BD65" s="105"/>
      <c r="BE65" s="105"/>
      <c r="BF65" s="105"/>
      <c r="BG65" s="105"/>
      <c r="BH65" s="105">
        <f>AS65-AD65</f>
        <v>0</v>
      </c>
      <c r="BI65" s="105"/>
      <c r="BJ65" s="105"/>
      <c r="BK65" s="105"/>
      <c r="BL65" s="105"/>
      <c r="BM65" s="105">
        <v>0</v>
      </c>
      <c r="BN65" s="105"/>
      <c r="BO65" s="105"/>
      <c r="BP65" s="105"/>
      <c r="BQ65" s="105"/>
      <c r="BR65" s="10"/>
      <c r="BS65" s="10"/>
      <c r="BT65" s="10"/>
      <c r="BU65" s="10"/>
      <c r="BV65" s="10"/>
      <c r="BW65" s="10"/>
      <c r="BX65" s="10"/>
      <c r="BY65" s="10"/>
      <c r="BZ65" s="8"/>
    </row>
    <row r="66" spans="1:78" ht="15.75" customHeight="1" x14ac:dyDescent="0.2">
      <c r="A66" s="41">
        <v>3</v>
      </c>
      <c r="B66" s="41"/>
      <c r="C66" s="103" t="s">
        <v>84</v>
      </c>
      <c r="D66" s="86"/>
      <c r="E66" s="86"/>
      <c r="F66" s="86"/>
      <c r="G66" s="86"/>
      <c r="H66" s="86"/>
      <c r="I66" s="87"/>
      <c r="J66" s="65" t="s">
        <v>86</v>
      </c>
      <c r="K66" s="65"/>
      <c r="L66" s="65"/>
      <c r="M66" s="65"/>
      <c r="N66" s="65"/>
      <c r="O66" s="103" t="s">
        <v>83</v>
      </c>
      <c r="P66" s="86"/>
      <c r="Q66" s="86"/>
      <c r="R66" s="86"/>
      <c r="S66" s="86"/>
      <c r="T66" s="86"/>
      <c r="U66" s="86"/>
      <c r="V66" s="86"/>
      <c r="W66" s="86"/>
      <c r="X66" s="87"/>
      <c r="Y66" s="104">
        <v>150.25</v>
      </c>
      <c r="Z66" s="104"/>
      <c r="AA66" s="104"/>
      <c r="AB66" s="104"/>
      <c r="AC66" s="104"/>
      <c r="AD66" s="104">
        <v>0</v>
      </c>
      <c r="AE66" s="104"/>
      <c r="AF66" s="104"/>
      <c r="AG66" s="104"/>
      <c r="AH66" s="104"/>
      <c r="AI66" s="104">
        <v>150.25</v>
      </c>
      <c r="AJ66" s="104"/>
      <c r="AK66" s="104"/>
      <c r="AL66" s="104"/>
      <c r="AM66" s="104"/>
      <c r="AN66" s="104">
        <v>150.25</v>
      </c>
      <c r="AO66" s="104"/>
      <c r="AP66" s="104"/>
      <c r="AQ66" s="104"/>
      <c r="AR66" s="104"/>
      <c r="AS66" s="104">
        <v>0</v>
      </c>
      <c r="AT66" s="104"/>
      <c r="AU66" s="104"/>
      <c r="AV66" s="104"/>
      <c r="AW66" s="104"/>
      <c r="AX66" s="105">
        <v>150.25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0</v>
      </c>
      <c r="BI66" s="105"/>
      <c r="BJ66" s="105"/>
      <c r="BK66" s="105"/>
      <c r="BL66" s="105"/>
      <c r="BM66" s="105">
        <v>0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78" s="92" customFormat="1" ht="15.75" x14ac:dyDescent="0.2">
      <c r="A67" s="88">
        <v>0</v>
      </c>
      <c r="B67" s="88"/>
      <c r="C67" s="102" t="s">
        <v>87</v>
      </c>
      <c r="D67" s="90"/>
      <c r="E67" s="90"/>
      <c r="F67" s="90"/>
      <c r="G67" s="90"/>
      <c r="H67" s="90"/>
      <c r="I67" s="91"/>
      <c r="J67" s="97" t="s">
        <v>74</v>
      </c>
      <c r="K67" s="97"/>
      <c r="L67" s="97"/>
      <c r="M67" s="97"/>
      <c r="N67" s="97"/>
      <c r="O67" s="102" t="s">
        <v>74</v>
      </c>
      <c r="P67" s="90"/>
      <c r="Q67" s="90"/>
      <c r="R67" s="90"/>
      <c r="S67" s="90"/>
      <c r="T67" s="90"/>
      <c r="U67" s="90"/>
      <c r="V67" s="90"/>
      <c r="W67" s="90"/>
      <c r="X67" s="91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100"/>
      <c r="BS67" s="100"/>
      <c r="BT67" s="100"/>
      <c r="BU67" s="100"/>
      <c r="BV67" s="100"/>
      <c r="BW67" s="100"/>
      <c r="BX67" s="100"/>
      <c r="BY67" s="100"/>
      <c r="BZ67" s="101"/>
    </row>
    <row r="68" spans="1:78" ht="38.25" customHeight="1" x14ac:dyDescent="0.2">
      <c r="A68" s="41">
        <v>1</v>
      </c>
      <c r="B68" s="41"/>
      <c r="C68" s="103" t="s">
        <v>88</v>
      </c>
      <c r="D68" s="86"/>
      <c r="E68" s="86"/>
      <c r="F68" s="86"/>
      <c r="G68" s="86"/>
      <c r="H68" s="86"/>
      <c r="I68" s="87"/>
      <c r="J68" s="65" t="s">
        <v>76</v>
      </c>
      <c r="K68" s="65"/>
      <c r="L68" s="65"/>
      <c r="M68" s="65"/>
      <c r="N68" s="65"/>
      <c r="O68" s="103" t="s">
        <v>89</v>
      </c>
      <c r="P68" s="86"/>
      <c r="Q68" s="86"/>
      <c r="R68" s="86"/>
      <c r="S68" s="86"/>
      <c r="T68" s="86"/>
      <c r="U68" s="86"/>
      <c r="V68" s="86"/>
      <c r="W68" s="86"/>
      <c r="X68" s="87"/>
      <c r="Y68" s="104">
        <v>10700</v>
      </c>
      <c r="Z68" s="104"/>
      <c r="AA68" s="104"/>
      <c r="AB68" s="104"/>
      <c r="AC68" s="104"/>
      <c r="AD68" s="104">
        <v>0</v>
      </c>
      <c r="AE68" s="104"/>
      <c r="AF68" s="104"/>
      <c r="AG68" s="104"/>
      <c r="AH68" s="104"/>
      <c r="AI68" s="104">
        <v>10700</v>
      </c>
      <c r="AJ68" s="104"/>
      <c r="AK68" s="104"/>
      <c r="AL68" s="104"/>
      <c r="AM68" s="104"/>
      <c r="AN68" s="104">
        <v>10700</v>
      </c>
      <c r="AO68" s="104"/>
      <c r="AP68" s="104"/>
      <c r="AQ68" s="104"/>
      <c r="AR68" s="104"/>
      <c r="AS68" s="104">
        <v>0</v>
      </c>
      <c r="AT68" s="104"/>
      <c r="AU68" s="104"/>
      <c r="AV68" s="104"/>
      <c r="AW68" s="104"/>
      <c r="AX68" s="105">
        <v>10700</v>
      </c>
      <c r="AY68" s="105"/>
      <c r="AZ68" s="105"/>
      <c r="BA68" s="105"/>
      <c r="BB68" s="105"/>
      <c r="BC68" s="105">
        <f>AN68-Y68</f>
        <v>0</v>
      </c>
      <c r="BD68" s="105"/>
      <c r="BE68" s="105"/>
      <c r="BF68" s="105"/>
      <c r="BG68" s="105"/>
      <c r="BH68" s="105">
        <f>AS68-AD68</f>
        <v>0</v>
      </c>
      <c r="BI68" s="105"/>
      <c r="BJ68" s="105"/>
      <c r="BK68" s="105"/>
      <c r="BL68" s="105"/>
      <c r="BM68" s="105">
        <v>0</v>
      </c>
      <c r="BN68" s="105"/>
      <c r="BO68" s="105"/>
      <c r="BP68" s="105"/>
      <c r="BQ68" s="105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8" ht="38.25" customHeight="1" x14ac:dyDescent="0.2">
      <c r="A69" s="41">
        <v>2</v>
      </c>
      <c r="B69" s="41"/>
      <c r="C69" s="103" t="s">
        <v>90</v>
      </c>
      <c r="D69" s="86"/>
      <c r="E69" s="86"/>
      <c r="F69" s="86"/>
      <c r="G69" s="86"/>
      <c r="H69" s="86"/>
      <c r="I69" s="87"/>
      <c r="J69" s="65" t="s">
        <v>91</v>
      </c>
      <c r="K69" s="65"/>
      <c r="L69" s="65"/>
      <c r="M69" s="65"/>
      <c r="N69" s="65"/>
      <c r="O69" s="103" t="s">
        <v>89</v>
      </c>
      <c r="P69" s="86"/>
      <c r="Q69" s="86"/>
      <c r="R69" s="86"/>
      <c r="S69" s="86"/>
      <c r="T69" s="86"/>
      <c r="U69" s="86"/>
      <c r="V69" s="86"/>
      <c r="W69" s="86"/>
      <c r="X69" s="87"/>
      <c r="Y69" s="104">
        <v>282</v>
      </c>
      <c r="Z69" s="104"/>
      <c r="AA69" s="104"/>
      <c r="AB69" s="104"/>
      <c r="AC69" s="104"/>
      <c r="AD69" s="104">
        <v>0</v>
      </c>
      <c r="AE69" s="104"/>
      <c r="AF69" s="104"/>
      <c r="AG69" s="104"/>
      <c r="AH69" s="104"/>
      <c r="AI69" s="104">
        <v>282</v>
      </c>
      <c r="AJ69" s="104"/>
      <c r="AK69" s="104"/>
      <c r="AL69" s="104"/>
      <c r="AM69" s="104"/>
      <c r="AN69" s="104">
        <v>282</v>
      </c>
      <c r="AO69" s="104"/>
      <c r="AP69" s="104"/>
      <c r="AQ69" s="104"/>
      <c r="AR69" s="104"/>
      <c r="AS69" s="104">
        <v>0</v>
      </c>
      <c r="AT69" s="104"/>
      <c r="AU69" s="104"/>
      <c r="AV69" s="104"/>
      <c r="AW69" s="104"/>
      <c r="AX69" s="105">
        <v>282</v>
      </c>
      <c r="AY69" s="105"/>
      <c r="AZ69" s="105"/>
      <c r="BA69" s="105"/>
      <c r="BB69" s="105"/>
      <c r="BC69" s="105">
        <f>AN69-Y69</f>
        <v>0</v>
      </c>
      <c r="BD69" s="105"/>
      <c r="BE69" s="105"/>
      <c r="BF69" s="105"/>
      <c r="BG69" s="105"/>
      <c r="BH69" s="105">
        <f>AS69-AD69</f>
        <v>0</v>
      </c>
      <c r="BI69" s="105"/>
      <c r="BJ69" s="105"/>
      <c r="BK69" s="105"/>
      <c r="BL69" s="105"/>
      <c r="BM69" s="105">
        <v>0</v>
      </c>
      <c r="BN69" s="105"/>
      <c r="BO69" s="105"/>
      <c r="BP69" s="105"/>
      <c r="BQ69" s="105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8" s="92" customFormat="1" ht="15.75" x14ac:dyDescent="0.2">
      <c r="A70" s="88">
        <v>0</v>
      </c>
      <c r="B70" s="88"/>
      <c r="C70" s="102" t="s">
        <v>92</v>
      </c>
      <c r="D70" s="90"/>
      <c r="E70" s="90"/>
      <c r="F70" s="90"/>
      <c r="G70" s="90"/>
      <c r="H70" s="90"/>
      <c r="I70" s="91"/>
      <c r="J70" s="97" t="s">
        <v>74</v>
      </c>
      <c r="K70" s="97"/>
      <c r="L70" s="97"/>
      <c r="M70" s="97"/>
      <c r="N70" s="97"/>
      <c r="O70" s="102" t="s">
        <v>74</v>
      </c>
      <c r="P70" s="90"/>
      <c r="Q70" s="90"/>
      <c r="R70" s="90"/>
      <c r="S70" s="90"/>
      <c r="T70" s="90"/>
      <c r="U70" s="90"/>
      <c r="V70" s="90"/>
      <c r="W70" s="90"/>
      <c r="X70" s="91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99"/>
      <c r="BR70" s="100"/>
      <c r="BS70" s="100"/>
      <c r="BT70" s="100"/>
      <c r="BU70" s="100"/>
      <c r="BV70" s="100"/>
      <c r="BW70" s="100"/>
      <c r="BX70" s="100"/>
      <c r="BY70" s="100"/>
      <c r="BZ70" s="101"/>
    </row>
    <row r="71" spans="1:78" ht="76.5" customHeight="1" x14ac:dyDescent="0.2">
      <c r="A71" s="41">
        <v>1</v>
      </c>
      <c r="B71" s="41"/>
      <c r="C71" s="103" t="s">
        <v>93</v>
      </c>
      <c r="D71" s="86"/>
      <c r="E71" s="86"/>
      <c r="F71" s="86"/>
      <c r="G71" s="86"/>
      <c r="H71" s="86"/>
      <c r="I71" s="87"/>
      <c r="J71" s="65" t="s">
        <v>94</v>
      </c>
      <c r="K71" s="65"/>
      <c r="L71" s="65"/>
      <c r="M71" s="65"/>
      <c r="N71" s="65"/>
      <c r="O71" s="103" t="s">
        <v>89</v>
      </c>
      <c r="P71" s="86"/>
      <c r="Q71" s="86"/>
      <c r="R71" s="86"/>
      <c r="S71" s="86"/>
      <c r="T71" s="86"/>
      <c r="U71" s="86"/>
      <c r="V71" s="86"/>
      <c r="W71" s="86"/>
      <c r="X71" s="87"/>
      <c r="Y71" s="104">
        <v>25</v>
      </c>
      <c r="Z71" s="104"/>
      <c r="AA71" s="104"/>
      <c r="AB71" s="104"/>
      <c r="AC71" s="104"/>
      <c r="AD71" s="104">
        <v>0</v>
      </c>
      <c r="AE71" s="104"/>
      <c r="AF71" s="104"/>
      <c r="AG71" s="104"/>
      <c r="AH71" s="104"/>
      <c r="AI71" s="104">
        <v>25</v>
      </c>
      <c r="AJ71" s="104"/>
      <c r="AK71" s="104"/>
      <c r="AL71" s="104"/>
      <c r="AM71" s="104"/>
      <c r="AN71" s="104">
        <v>25</v>
      </c>
      <c r="AO71" s="104"/>
      <c r="AP71" s="104"/>
      <c r="AQ71" s="104"/>
      <c r="AR71" s="104"/>
      <c r="AS71" s="104">
        <v>0</v>
      </c>
      <c r="AT71" s="104"/>
      <c r="AU71" s="104"/>
      <c r="AV71" s="104"/>
      <c r="AW71" s="104"/>
      <c r="AX71" s="105">
        <v>25</v>
      </c>
      <c r="AY71" s="105"/>
      <c r="AZ71" s="105"/>
      <c r="BA71" s="105"/>
      <c r="BB71" s="105"/>
      <c r="BC71" s="105">
        <f>AN71-Y71</f>
        <v>0</v>
      </c>
      <c r="BD71" s="105"/>
      <c r="BE71" s="105"/>
      <c r="BF71" s="105"/>
      <c r="BG71" s="105"/>
      <c r="BH71" s="105">
        <f>AS71-AD71</f>
        <v>0</v>
      </c>
      <c r="BI71" s="105"/>
      <c r="BJ71" s="105"/>
      <c r="BK71" s="105"/>
      <c r="BL71" s="105"/>
      <c r="BM71" s="105">
        <v>0</v>
      </c>
      <c r="BN71" s="105"/>
      <c r="BO71" s="105"/>
      <c r="BP71" s="105"/>
      <c r="BQ71" s="105"/>
      <c r="BR71" s="10"/>
      <c r="BS71" s="10"/>
      <c r="BT71" s="10"/>
      <c r="BU71" s="10"/>
      <c r="BV71" s="10"/>
      <c r="BW71" s="10"/>
      <c r="BX71" s="10"/>
      <c r="BY71" s="10"/>
      <c r="BZ71" s="8"/>
    </row>
    <row r="73" spans="1:78" ht="15.95" customHeight="1" x14ac:dyDescent="0.2">
      <c r="A73" s="36" t="s">
        <v>51</v>
      </c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</row>
    <row r="74" spans="1:78" ht="15.95" customHeight="1" x14ac:dyDescent="0.2">
      <c r="A74" s="106" t="s">
        <v>95</v>
      </c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7"/>
      <c r="AG74" s="107"/>
      <c r="AH74" s="107"/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107"/>
      <c r="AU74" s="107"/>
      <c r="AV74" s="107"/>
      <c r="AW74" s="107"/>
      <c r="AX74" s="107"/>
      <c r="AY74" s="107"/>
      <c r="AZ74" s="107"/>
      <c r="BA74" s="107"/>
      <c r="BB74" s="107"/>
      <c r="BC74" s="107"/>
      <c r="BD74" s="107"/>
      <c r="BE74" s="107"/>
      <c r="BF74" s="107"/>
      <c r="BG74" s="107"/>
      <c r="BH74" s="107"/>
      <c r="BI74" s="107"/>
      <c r="BJ74" s="107"/>
      <c r="BK74" s="107"/>
      <c r="BL74" s="107"/>
    </row>
    <row r="75" spans="1:78" ht="15.95" customHeight="1" x14ac:dyDescent="0.2">
      <c r="A75" s="16"/>
      <c r="B75" s="16"/>
      <c r="C75" s="16"/>
      <c r="D75" s="16"/>
      <c r="E75" s="16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78" ht="12" customHeight="1" x14ac:dyDescent="0.2">
      <c r="A76" s="29" t="s">
        <v>65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</row>
    <row r="77" spans="1:78" ht="15.95" customHeight="1" x14ac:dyDescent="0.25">
      <c r="A77" s="28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</row>
    <row r="78" spans="1:78" ht="18.75" customHeight="1" x14ac:dyDescent="0.2">
      <c r="A78" s="112" t="s">
        <v>98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3"/>
      <c r="AO78" s="3"/>
      <c r="AP78" s="113" t="s">
        <v>100</v>
      </c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  <c r="BH78" s="109"/>
    </row>
    <row r="79" spans="1:78" x14ac:dyDescent="0.2">
      <c r="W79" s="72" t="s">
        <v>9</v>
      </c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4"/>
      <c r="AO79" s="4"/>
      <c r="AP79" s="72" t="s">
        <v>10</v>
      </c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</row>
    <row r="82" spans="1:60" ht="15.95" customHeight="1" x14ac:dyDescent="0.2">
      <c r="A82" s="112" t="s">
        <v>99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3"/>
      <c r="AO82" s="3"/>
      <c r="AP82" s="113" t="s">
        <v>101</v>
      </c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  <c r="BH82" s="109"/>
    </row>
    <row r="83" spans="1:60" x14ac:dyDescent="0.2">
      <c r="W83" s="72" t="s">
        <v>9</v>
      </c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4"/>
      <c r="AO83" s="4"/>
      <c r="AP83" s="72" t="s">
        <v>10</v>
      </c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</row>
  </sheetData>
  <mergeCells count="363">
    <mergeCell ref="BM71:BQ71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3:BL73"/>
    <mergeCell ref="A74:BL74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9:BH79"/>
    <mergeCell ref="W79:AM79"/>
    <mergeCell ref="A78:V78"/>
    <mergeCell ref="W78:AM78"/>
    <mergeCell ref="AP78:BH78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3:BH83"/>
    <mergeCell ref="A82:V82"/>
    <mergeCell ref="W82:AM82"/>
    <mergeCell ref="AP82:BH82"/>
    <mergeCell ref="W83:AM83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23" priority="25" stopIfTrue="1" operator="equal">
      <formula>$C59</formula>
    </cfRule>
  </conditionalFormatting>
  <conditionalFormatting sqref="A60:B60">
    <cfRule type="cellIs" dxfId="22" priority="26" stopIfTrue="1" operator="equal">
      <formula>0</formula>
    </cfRule>
  </conditionalFormatting>
  <conditionalFormatting sqref="C61">
    <cfRule type="cellIs" dxfId="21" priority="23" stopIfTrue="1" operator="equal">
      <formula>$C60</formula>
    </cfRule>
  </conditionalFormatting>
  <conditionalFormatting sqref="A61:B61">
    <cfRule type="cellIs" dxfId="20" priority="24" stopIfTrue="1" operator="equal">
      <formula>0</formula>
    </cfRule>
  </conditionalFormatting>
  <conditionalFormatting sqref="C62">
    <cfRule type="cellIs" dxfId="19" priority="21" stopIfTrue="1" operator="equal">
      <formula>$C61</formula>
    </cfRule>
  </conditionalFormatting>
  <conditionalFormatting sqref="A62:B62">
    <cfRule type="cellIs" dxfId="18" priority="22" stopIfTrue="1" operator="equal">
      <formula>0</formula>
    </cfRule>
  </conditionalFormatting>
  <conditionalFormatting sqref="C63">
    <cfRule type="cellIs" dxfId="17" priority="19" stopIfTrue="1" operator="equal">
      <formula>$C62</formula>
    </cfRule>
  </conditionalFormatting>
  <conditionalFormatting sqref="A63:B63">
    <cfRule type="cellIs" dxfId="16" priority="20" stopIfTrue="1" operator="equal">
      <formula>0</formula>
    </cfRule>
  </conditionalFormatting>
  <conditionalFormatting sqref="C64">
    <cfRule type="cellIs" dxfId="15" priority="17" stopIfTrue="1" operator="equal">
      <formula>$C63</formula>
    </cfRule>
  </conditionalFormatting>
  <conditionalFormatting sqref="A64:B64">
    <cfRule type="cellIs" dxfId="14" priority="18" stopIfTrue="1" operator="equal">
      <formula>0</formula>
    </cfRule>
  </conditionalFormatting>
  <conditionalFormatting sqref="C65">
    <cfRule type="cellIs" dxfId="13" priority="15" stopIfTrue="1" operator="equal">
      <formula>$C64</formula>
    </cfRule>
  </conditionalFormatting>
  <conditionalFormatting sqref="A65:B65">
    <cfRule type="cellIs" dxfId="12" priority="16" stopIfTrue="1" operator="equal">
      <formula>0</formula>
    </cfRule>
  </conditionalFormatting>
  <conditionalFormatting sqref="C66">
    <cfRule type="cellIs" dxfId="11" priority="13" stopIfTrue="1" operator="equal">
      <formula>$C65</formula>
    </cfRule>
  </conditionalFormatting>
  <conditionalFormatting sqref="A66:B66">
    <cfRule type="cellIs" dxfId="10" priority="14" stopIfTrue="1" operator="equal">
      <formula>0</formula>
    </cfRule>
  </conditionalFormatting>
  <conditionalFormatting sqref="C67">
    <cfRule type="cellIs" dxfId="9" priority="11" stopIfTrue="1" operator="equal">
      <formula>$C66</formula>
    </cfRule>
  </conditionalFormatting>
  <conditionalFormatting sqref="A67:B67">
    <cfRule type="cellIs" dxfId="8" priority="12" stopIfTrue="1" operator="equal">
      <formula>0</formula>
    </cfRule>
  </conditionalFormatting>
  <conditionalFormatting sqref="C68">
    <cfRule type="cellIs" dxfId="7" priority="9" stopIfTrue="1" operator="equal">
      <formula>$C67</formula>
    </cfRule>
  </conditionalFormatting>
  <conditionalFormatting sqref="A68:B68">
    <cfRule type="cellIs" dxfId="6" priority="10" stopIfTrue="1" operator="equal">
      <formula>0</formula>
    </cfRule>
  </conditionalFormatting>
  <conditionalFormatting sqref="C69">
    <cfRule type="cellIs" dxfId="5" priority="7" stopIfTrue="1" operator="equal">
      <formula>$C68</formula>
    </cfRule>
  </conditionalFormatting>
  <conditionalFormatting sqref="A69:B69">
    <cfRule type="cellIs" dxfId="4" priority="8" stopIfTrue="1" operator="equal">
      <formula>0</formula>
    </cfRule>
  </conditionalFormatting>
  <conditionalFormatting sqref="C70">
    <cfRule type="cellIs" dxfId="3" priority="5" stopIfTrue="1" operator="equal">
      <formula>$C69</formula>
    </cfRule>
  </conditionalFormatting>
  <conditionalFormatting sqref="A70:B70">
    <cfRule type="cellIs" dxfId="2" priority="6" stopIfTrue="1" operator="equal">
      <formula>0</formula>
    </cfRule>
  </conditionalFormatting>
  <conditionalFormatting sqref="C71">
    <cfRule type="cellIs" dxfId="1" priority="3" stopIfTrue="1" operator="equal">
      <formula>$C70</formula>
    </cfRule>
  </conditionalFormatting>
  <conditionalFormatting sqref="A71:B71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2022-05-11T12:48:02Z</dcterms:modified>
</cp:coreProperties>
</file>