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5062" sheetId="1" r:id="rId1"/>
  </sheets>
  <definedNames>
    <definedName name="_xlnm.Print_Area" localSheetId="0">КПК0115062!$A$1:$BQ$91</definedName>
  </definedNames>
  <calcPr calcId="162913" refMode="R1C1"/>
</workbook>
</file>

<file path=xl/calcChain.xml><?xml version="1.0" encoding="utf-8"?>
<calcChain xmlns="http://schemas.openxmlformats.org/spreadsheetml/2006/main">
  <c r="BH79" i="1" l="1"/>
  <c r="BC79" i="1"/>
  <c r="BH77" i="1"/>
  <c r="BC77" i="1"/>
  <c r="BH75" i="1"/>
  <c r="BC75" i="1"/>
  <c r="BH73" i="1"/>
  <c r="BC73" i="1"/>
  <c r="BH72" i="1"/>
  <c r="BC72" i="1"/>
  <c r="BH71" i="1"/>
  <c r="BC71" i="1"/>
  <c r="BH69" i="1"/>
  <c r="BC69" i="1"/>
  <c r="BH67" i="1"/>
  <c r="BC67" i="1"/>
  <c r="BH65" i="1"/>
  <c r="BC65" i="1"/>
  <c r="BH64" i="1"/>
  <c r="BC64" i="1"/>
  <c r="BH63" i="1"/>
  <c r="BC63" i="1"/>
  <c r="BB54" i="1"/>
  <c r="AW54" i="1"/>
  <c r="BG54" i="1" s="1"/>
  <c r="AQ54" i="1"/>
  <c r="AA54" i="1"/>
  <c r="BB53" i="1"/>
  <c r="AW53" i="1"/>
  <c r="BG53" i="1" s="1"/>
  <c r="AQ53" i="1"/>
  <c r="AA53" i="1"/>
  <c r="BI45" i="1"/>
  <c r="BD45" i="1"/>
  <c r="BN45" i="1" s="1"/>
  <c r="AZ45" i="1"/>
  <c r="AK45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<sst xmlns="http://schemas.openxmlformats.org/spreadsheetml/2006/main" count="204" uniqueCount="122">
  <si>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</si>
  <si>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</si>
  <si>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</si>
  <si>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</si>
  <si>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</si>
  <si>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</si>
  <si>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</si>
  <si>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</si>
  <si>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</si>
  <si>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</si>
  <si>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</si>
  <si>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</si>
  <si>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</si>
  <si>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</si>
  <si>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</si>
  <si>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</si>
  <si>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</si>
  <si>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</si>
  <si>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</si>
  <si>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</si>
  <si>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</si>
  <si>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</si>
  <si>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</si>
  <si>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</si>
  <si>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</si>
  <si>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</si>
  <si>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</si>
  <si>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</si>
  <si>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</si>
  <si>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</si>
  <si>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</si>
  <si>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</si>
  <si>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</si>
  <si>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</si>
  <si>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</si>
  <si>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</si>
  <si>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</si>
  <si>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</si>
  <si>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</si>
  <si>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</si>
  <si>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</si>
  <si>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</si>
  <si>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</si>
  <si>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</si>
  <si>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</si>
  <si>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</si>
  <si>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</si>
  <si>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</si>
  <si>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</si>
  <si>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</si>
  <si>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</si>
  <si>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</si>
  <si>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</si>
  <si>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</si>
  <si>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</si>
  <si>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</si>
  <si>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</si>
  <si>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</si>
  <si>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</si>
  <si>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</si>
  <si>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</si>
  <si>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</si>
  <si>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</si>
  <si>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</si>
  <si>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</si>
  <si>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</si>
  <si>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</si>
  <si>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</si>
  <si>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</si>
  <si>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</si>
  <si>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</si>
  <si>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придбання обладнання і предметів довгострокового користування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</si>
  <si>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</si>
  <si>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</si>
  <si>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</si>
  <si>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</si>
  <si>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</si>
  <si>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</si>
  <si>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</si>
  <si>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</si>
  <si>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</si>
  <si>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</si>
  <si>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</si>
  <si>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</si>
  <si>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</si>
  <si>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C66:BQ66</t>
  </si>
  <si>
    <t>Пояснення щодо причин розбіжностей між фактичними та затвердженими результативними показниками: Введено додаткові ставки тренерів, з метою залучення більшої кількості дітей до спортивної діяльності</t>
  </si>
  <si>
    <t>обсяг видатків на проектно - кошторисну документацію</t>
  </si>
  <si>
    <t>грн.</t>
  </si>
  <si>
    <t>C68:BQ68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</si>
  <si>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</si>
  <si>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</si>
  <si>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</si>
  <si>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</si>
  <si>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</si>
  <si>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</si>
  <si>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</si>
  <si>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</si>
  <si>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</si>
  <si>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</si>
  <si>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C76:BQ76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</si>
  <si>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</si>
  <si>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</si>
  <si>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</si>
  <si>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</si>
  <si>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В цілому завдання бюджетної програми виконано, результативні показники досягнуті.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</si>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</sst>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1"/>
  <sheetViews>
    <sheetView tabSelected="1" topLeftCell="A81" zoomScaleNormal="100" workbookViewId="0">
      <selection activeCell="AZ45" sqref="AZ45:BC45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115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.75" customHeight="1" x14ac:dyDescent="0.2">
      <c r="A14" s="18" t="s">
        <v>8</v>
      </c>
      <c r="B14" s="118" t="s">
        <v>107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9" t="s">
        <v>118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18" t="s">
        <v>112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8" t="s">
        <v>119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9" t="s">
        <v>118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18" t="s">
        <v>112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37</v>
      </c>
      <c r="B20" s="118" t="s">
        <v>116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8" t="s">
        <v>120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8" t="s">
        <v>121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2" t="s">
        <v>117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18" t="s">
        <v>113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106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114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15.7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1415574</v>
      </c>
      <c r="AB42" s="47"/>
      <c r="AC42" s="47"/>
      <c r="AD42" s="47"/>
      <c r="AE42" s="47"/>
      <c r="AF42" s="47">
        <v>3458</v>
      </c>
      <c r="AG42" s="47"/>
      <c r="AH42" s="47"/>
      <c r="AI42" s="47"/>
      <c r="AJ42" s="47"/>
      <c r="AK42" s="47">
        <f>AA42+AF42</f>
        <v>1419032</v>
      </c>
      <c r="AL42" s="47"/>
      <c r="AM42" s="47"/>
      <c r="AN42" s="47"/>
      <c r="AO42" s="47"/>
      <c r="AP42" s="47">
        <v>1415573.48</v>
      </c>
      <c r="AQ42" s="47"/>
      <c r="AR42" s="47"/>
      <c r="AS42" s="47"/>
      <c r="AT42" s="47"/>
      <c r="AU42" s="47">
        <v>3458</v>
      </c>
      <c r="AV42" s="47"/>
      <c r="AW42" s="47"/>
      <c r="AX42" s="47"/>
      <c r="AY42" s="47"/>
      <c r="AZ42" s="47">
        <f>AP42+AU42</f>
        <v>1419031.48</v>
      </c>
      <c r="BA42" s="47"/>
      <c r="BB42" s="47"/>
      <c r="BC42" s="47"/>
      <c r="BD42" s="47">
        <f>AP42-AA42</f>
        <v>-0.52000000001862645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-0.52000000001862645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ht="15.75" customHeight="1" x14ac:dyDescent="0.2">
      <c r="A44" s="42">
        <v>2</v>
      </c>
      <c r="B44" s="42"/>
      <c r="C44" s="88" t="s">
        <v>71</v>
      </c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90"/>
      <c r="AA44" s="47">
        <v>0</v>
      </c>
      <c r="AB44" s="47"/>
      <c r="AC44" s="47"/>
      <c r="AD44" s="47"/>
      <c r="AE44" s="47"/>
      <c r="AF44" s="47">
        <v>15000</v>
      </c>
      <c r="AG44" s="47"/>
      <c r="AH44" s="47"/>
      <c r="AI44" s="47"/>
      <c r="AJ44" s="47"/>
      <c r="AK44" s="47">
        <f>AA44+AF44</f>
        <v>15000</v>
      </c>
      <c r="AL44" s="47"/>
      <c r="AM44" s="47"/>
      <c r="AN44" s="47"/>
      <c r="AO44" s="47"/>
      <c r="AP44" s="47">
        <v>0</v>
      </c>
      <c r="AQ44" s="47"/>
      <c r="AR44" s="47"/>
      <c r="AS44" s="47"/>
      <c r="AT44" s="47"/>
      <c r="AU44" s="47">
        <v>15000</v>
      </c>
      <c r="AV44" s="47"/>
      <c r="AW44" s="47"/>
      <c r="AX44" s="47"/>
      <c r="AY44" s="47"/>
      <c r="AZ44" s="47">
        <f>AP44+AU44</f>
        <v>15000</v>
      </c>
      <c r="BA44" s="47"/>
      <c r="BB44" s="47"/>
      <c r="BC44" s="47"/>
      <c r="BD44" s="47">
        <f>AP44-AA44</f>
        <v>0</v>
      </c>
      <c r="BE44" s="47"/>
      <c r="BF44" s="47"/>
      <c r="BG44" s="47"/>
      <c r="BH44" s="47"/>
      <c r="BI44" s="47">
        <f>AU44-AF44</f>
        <v>0</v>
      </c>
      <c r="BJ44" s="47"/>
      <c r="BK44" s="47"/>
      <c r="BL44" s="47"/>
      <c r="BM44" s="47"/>
      <c r="BN44" s="47">
        <f>BD44+BI44</f>
        <v>0</v>
      </c>
      <c r="BO44" s="47"/>
      <c r="BP44" s="47"/>
      <c r="BQ44" s="47"/>
    </row>
    <row r="45" spans="1:80" s="95" customFormat="1" ht="15.75" x14ac:dyDescent="0.2">
      <c r="A45" s="91"/>
      <c r="B45" s="91"/>
      <c r="C45" s="92" t="s">
        <v>72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4"/>
      <c r="AA45" s="59">
        <v>1415574</v>
      </c>
      <c r="AB45" s="59"/>
      <c r="AC45" s="59"/>
      <c r="AD45" s="59"/>
      <c r="AE45" s="59"/>
      <c r="AF45" s="59">
        <v>18458</v>
      </c>
      <c r="AG45" s="59"/>
      <c r="AH45" s="59"/>
      <c r="AI45" s="59"/>
      <c r="AJ45" s="59"/>
      <c r="AK45" s="59">
        <f>AA45+AF45</f>
        <v>1434032</v>
      </c>
      <c r="AL45" s="59"/>
      <c r="AM45" s="59"/>
      <c r="AN45" s="59"/>
      <c r="AO45" s="59"/>
      <c r="AP45" s="59">
        <v>1415573.48</v>
      </c>
      <c r="AQ45" s="59"/>
      <c r="AR45" s="59"/>
      <c r="AS45" s="59"/>
      <c r="AT45" s="59"/>
      <c r="AU45" s="59">
        <v>18458</v>
      </c>
      <c r="AV45" s="59"/>
      <c r="AW45" s="59"/>
      <c r="AX45" s="59"/>
      <c r="AY45" s="59"/>
      <c r="AZ45" s="123">
        <f>AP45+AU45</f>
        <v>1434031.48</v>
      </c>
      <c r="BA45" s="123"/>
      <c r="BB45" s="123"/>
      <c r="BC45" s="123"/>
      <c r="BD45" s="59">
        <f>AP45-AA45</f>
        <v>-0.52000000001862645</v>
      </c>
      <c r="BE45" s="59"/>
      <c r="BF45" s="59"/>
      <c r="BG45" s="59"/>
      <c r="BH45" s="59"/>
      <c r="BI45" s="59">
        <f>AU45-AF45</f>
        <v>0</v>
      </c>
      <c r="BJ45" s="59"/>
      <c r="BK45" s="59"/>
      <c r="BL45" s="59"/>
      <c r="BM45" s="59"/>
      <c r="BN45" s="59">
        <f>BD45+BI45</f>
        <v>-0.52000000001862645</v>
      </c>
      <c r="BO45" s="59"/>
      <c r="BP45" s="59"/>
      <c r="BQ45" s="59"/>
    </row>
    <row r="47" spans="1:80" ht="15.75" customHeight="1" x14ac:dyDescent="0.2">
      <c r="A47" s="37" t="s">
        <v>47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</row>
    <row r="48" spans="1:80" ht="15" customHeight="1" x14ac:dyDescent="0.2">
      <c r="A48" s="61" t="s">
        <v>114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</row>
    <row r="49" spans="1:79" ht="28.5" customHeight="1" x14ac:dyDescent="0.2">
      <c r="A49" s="42" t="s">
        <v>31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27</v>
      </c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 t="s">
        <v>49</v>
      </c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 t="s">
        <v>0</v>
      </c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79" ht="29.1" customHeight="1" x14ac:dyDescent="0.2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 t="s">
        <v>2</v>
      </c>
      <c r="R50" s="42"/>
      <c r="S50" s="42"/>
      <c r="T50" s="42"/>
      <c r="U50" s="42"/>
      <c r="V50" s="42" t="s">
        <v>1</v>
      </c>
      <c r="W50" s="42"/>
      <c r="X50" s="42"/>
      <c r="Y50" s="42"/>
      <c r="Z50" s="42"/>
      <c r="AA50" s="42" t="s">
        <v>28</v>
      </c>
      <c r="AB50" s="42"/>
      <c r="AC50" s="42"/>
      <c r="AD50" s="42"/>
      <c r="AE50" s="42"/>
      <c r="AF50" s="42"/>
      <c r="AG50" s="42" t="s">
        <v>2</v>
      </c>
      <c r="AH50" s="42"/>
      <c r="AI50" s="42"/>
      <c r="AJ50" s="42"/>
      <c r="AK50" s="42"/>
      <c r="AL50" s="42" t="s">
        <v>1</v>
      </c>
      <c r="AM50" s="42"/>
      <c r="AN50" s="42"/>
      <c r="AO50" s="42"/>
      <c r="AP50" s="42"/>
      <c r="AQ50" s="42" t="s">
        <v>28</v>
      </c>
      <c r="AR50" s="42"/>
      <c r="AS50" s="42"/>
      <c r="AT50" s="42"/>
      <c r="AU50" s="42"/>
      <c r="AV50" s="42"/>
      <c r="AW50" s="49" t="s">
        <v>2</v>
      </c>
      <c r="AX50" s="50"/>
      <c r="AY50" s="50"/>
      <c r="AZ50" s="50"/>
      <c r="BA50" s="51"/>
      <c r="BB50" s="49" t="s">
        <v>1</v>
      </c>
      <c r="BC50" s="50"/>
      <c r="BD50" s="50"/>
      <c r="BE50" s="50"/>
      <c r="BF50" s="51"/>
      <c r="BG50" s="42" t="s">
        <v>28</v>
      </c>
      <c r="BH50" s="42"/>
      <c r="BI50" s="42"/>
      <c r="BJ50" s="42"/>
      <c r="BK50" s="42"/>
      <c r="BL50" s="42"/>
      <c r="BM50" s="2"/>
      <c r="BN50" s="2"/>
      <c r="BO50" s="2"/>
      <c r="BP50" s="2"/>
      <c r="BQ50" s="2"/>
    </row>
    <row r="51" spans="1:79" ht="15.95" customHeight="1" x14ac:dyDescent="0.25">
      <c r="A51" s="42">
        <v>1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>
        <v>2</v>
      </c>
      <c r="R51" s="42"/>
      <c r="S51" s="42"/>
      <c r="T51" s="42"/>
      <c r="U51" s="42"/>
      <c r="V51" s="42">
        <v>3</v>
      </c>
      <c r="W51" s="42"/>
      <c r="X51" s="42"/>
      <c r="Y51" s="42"/>
      <c r="Z51" s="42"/>
      <c r="AA51" s="42">
        <v>4</v>
      </c>
      <c r="AB51" s="42"/>
      <c r="AC51" s="42"/>
      <c r="AD51" s="42"/>
      <c r="AE51" s="42"/>
      <c r="AF51" s="42"/>
      <c r="AG51" s="42">
        <v>5</v>
      </c>
      <c r="AH51" s="42"/>
      <c r="AI51" s="42"/>
      <c r="AJ51" s="42"/>
      <c r="AK51" s="42"/>
      <c r="AL51" s="42">
        <v>6</v>
      </c>
      <c r="AM51" s="42"/>
      <c r="AN51" s="42"/>
      <c r="AO51" s="42"/>
      <c r="AP51" s="42"/>
      <c r="AQ51" s="42">
        <v>7</v>
      </c>
      <c r="AR51" s="42"/>
      <c r="AS51" s="42"/>
      <c r="AT51" s="42"/>
      <c r="AU51" s="42"/>
      <c r="AV51" s="42"/>
      <c r="AW51" s="42">
        <v>8</v>
      </c>
      <c r="AX51" s="42"/>
      <c r="AY51" s="42"/>
      <c r="AZ51" s="42"/>
      <c r="BA51" s="42"/>
      <c r="BB51" s="60">
        <v>9</v>
      </c>
      <c r="BC51" s="60"/>
      <c r="BD51" s="60"/>
      <c r="BE51" s="60"/>
      <c r="BF51" s="60"/>
      <c r="BG51" s="60">
        <v>10</v>
      </c>
      <c r="BH51" s="60"/>
      <c r="BI51" s="60"/>
      <c r="BJ51" s="60"/>
      <c r="BK51" s="60"/>
      <c r="BL51" s="60"/>
      <c r="BM51" s="6"/>
      <c r="BN51" s="6"/>
      <c r="BO51" s="6"/>
      <c r="BP51" s="6"/>
      <c r="BQ51" s="6"/>
    </row>
    <row r="52" spans="1:79" ht="18" hidden="1" customHeight="1" x14ac:dyDescent="0.2">
      <c r="A52" s="72" t="s">
        <v>16</v>
      </c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48" t="s">
        <v>12</v>
      </c>
      <c r="R52" s="48"/>
      <c r="S52" s="48"/>
      <c r="T52" s="48"/>
      <c r="U52" s="48"/>
      <c r="V52" s="48" t="s">
        <v>11</v>
      </c>
      <c r="W52" s="48"/>
      <c r="X52" s="48"/>
      <c r="Y52" s="48"/>
      <c r="Z52" s="48"/>
      <c r="AA52" s="64" t="s">
        <v>18</v>
      </c>
      <c r="AB52" s="58"/>
      <c r="AC52" s="58"/>
      <c r="AD52" s="58"/>
      <c r="AE52" s="58"/>
      <c r="AF52" s="58"/>
      <c r="AG52" s="48" t="s">
        <v>13</v>
      </c>
      <c r="AH52" s="48"/>
      <c r="AI52" s="48"/>
      <c r="AJ52" s="48"/>
      <c r="AK52" s="48"/>
      <c r="AL52" s="48" t="s">
        <v>14</v>
      </c>
      <c r="AM52" s="48"/>
      <c r="AN52" s="48"/>
      <c r="AO52" s="48"/>
      <c r="AP52" s="48"/>
      <c r="AQ52" s="64" t="s">
        <v>18</v>
      </c>
      <c r="AR52" s="58"/>
      <c r="AS52" s="58"/>
      <c r="AT52" s="58"/>
      <c r="AU52" s="58"/>
      <c r="AV52" s="58"/>
      <c r="AW52" s="52" t="s">
        <v>19</v>
      </c>
      <c r="AX52" s="53"/>
      <c r="AY52" s="53"/>
      <c r="AZ52" s="53"/>
      <c r="BA52" s="54"/>
      <c r="BB52" s="52" t="s">
        <v>19</v>
      </c>
      <c r="BC52" s="53"/>
      <c r="BD52" s="53"/>
      <c r="BE52" s="53"/>
      <c r="BF52" s="54"/>
      <c r="BG52" s="58" t="s">
        <v>18</v>
      </c>
      <c r="BH52" s="58"/>
      <c r="BI52" s="58"/>
      <c r="BJ52" s="58"/>
      <c r="BK52" s="58"/>
      <c r="BL52" s="58"/>
      <c r="BM52" s="7"/>
      <c r="BN52" s="7"/>
      <c r="BO52" s="7"/>
      <c r="BP52" s="7"/>
      <c r="BQ52" s="7"/>
      <c r="CA52" s="1" t="s">
        <v>23</v>
      </c>
    </row>
    <row r="53" spans="1:79" ht="31.5" customHeight="1" x14ac:dyDescent="0.2">
      <c r="A53" s="97" t="s">
        <v>73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90"/>
      <c r="Q53" s="65">
        <v>15000</v>
      </c>
      <c r="R53" s="65"/>
      <c r="S53" s="65"/>
      <c r="T53" s="65"/>
      <c r="U53" s="65"/>
      <c r="V53" s="65">
        <v>0</v>
      </c>
      <c r="W53" s="65"/>
      <c r="X53" s="65"/>
      <c r="Y53" s="65"/>
      <c r="Z53" s="65"/>
      <c r="AA53" s="65">
        <f>Q53+V53</f>
        <v>15000</v>
      </c>
      <c r="AB53" s="65"/>
      <c r="AC53" s="65"/>
      <c r="AD53" s="65"/>
      <c r="AE53" s="65"/>
      <c r="AF53" s="65"/>
      <c r="AG53" s="65">
        <v>15000</v>
      </c>
      <c r="AH53" s="65"/>
      <c r="AI53" s="65"/>
      <c r="AJ53" s="65"/>
      <c r="AK53" s="65"/>
      <c r="AL53" s="65">
        <v>0</v>
      </c>
      <c r="AM53" s="65"/>
      <c r="AN53" s="65"/>
      <c r="AO53" s="65"/>
      <c r="AP53" s="65"/>
      <c r="AQ53" s="65">
        <f>AG53+AL53</f>
        <v>15000</v>
      </c>
      <c r="AR53" s="65"/>
      <c r="AS53" s="65"/>
      <c r="AT53" s="65"/>
      <c r="AU53" s="65"/>
      <c r="AV53" s="65"/>
      <c r="AW53" s="65">
        <f>AG53-Q53</f>
        <v>0</v>
      </c>
      <c r="AX53" s="65"/>
      <c r="AY53" s="65"/>
      <c r="AZ53" s="65"/>
      <c r="BA53" s="65"/>
      <c r="BB53" s="73">
        <f>AL53-V53</f>
        <v>0</v>
      </c>
      <c r="BC53" s="73"/>
      <c r="BD53" s="73"/>
      <c r="BE53" s="73"/>
      <c r="BF53" s="73"/>
      <c r="BG53" s="73">
        <f>AW53+BB53</f>
        <v>0</v>
      </c>
      <c r="BH53" s="73"/>
      <c r="BI53" s="73"/>
      <c r="BJ53" s="73"/>
      <c r="BK53" s="73"/>
      <c r="BL53" s="73"/>
      <c r="BM53" s="8"/>
      <c r="BN53" s="8"/>
      <c r="BO53" s="8"/>
      <c r="BP53" s="8"/>
      <c r="BQ53" s="8"/>
      <c r="CA53" s="1" t="s">
        <v>24</v>
      </c>
    </row>
    <row r="54" spans="1:79" s="95" customFormat="1" ht="15" x14ac:dyDescent="0.2">
      <c r="A54" s="98" t="s">
        <v>74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4"/>
      <c r="Q54" s="66">
        <v>15000</v>
      </c>
      <c r="R54" s="66"/>
      <c r="S54" s="66"/>
      <c r="T54" s="66"/>
      <c r="U54" s="66"/>
      <c r="V54" s="66">
        <v>0</v>
      </c>
      <c r="W54" s="66"/>
      <c r="X54" s="66"/>
      <c r="Y54" s="66"/>
      <c r="Z54" s="66"/>
      <c r="AA54" s="66">
        <f>Q54+V54</f>
        <v>15000</v>
      </c>
      <c r="AB54" s="66"/>
      <c r="AC54" s="66"/>
      <c r="AD54" s="66"/>
      <c r="AE54" s="66"/>
      <c r="AF54" s="66"/>
      <c r="AG54" s="66">
        <v>15000</v>
      </c>
      <c r="AH54" s="66"/>
      <c r="AI54" s="66"/>
      <c r="AJ54" s="66"/>
      <c r="AK54" s="66"/>
      <c r="AL54" s="66">
        <v>0</v>
      </c>
      <c r="AM54" s="66"/>
      <c r="AN54" s="66"/>
      <c r="AO54" s="66"/>
      <c r="AP54" s="66"/>
      <c r="AQ54" s="66">
        <f>AG54+AL54</f>
        <v>15000</v>
      </c>
      <c r="AR54" s="66"/>
      <c r="AS54" s="66"/>
      <c r="AT54" s="66"/>
      <c r="AU54" s="66"/>
      <c r="AV54" s="66"/>
      <c r="AW54" s="66">
        <f>AG54-Q54</f>
        <v>0</v>
      </c>
      <c r="AX54" s="66"/>
      <c r="AY54" s="66"/>
      <c r="AZ54" s="66"/>
      <c r="BA54" s="66"/>
      <c r="BB54" s="99">
        <f>AL54-V54</f>
        <v>0</v>
      </c>
      <c r="BC54" s="99"/>
      <c r="BD54" s="99"/>
      <c r="BE54" s="99"/>
      <c r="BF54" s="99"/>
      <c r="BG54" s="99">
        <f>AW54+BB54</f>
        <v>0</v>
      </c>
      <c r="BH54" s="99"/>
      <c r="BI54" s="99"/>
      <c r="BJ54" s="99"/>
      <c r="BK54" s="99"/>
      <c r="BL54" s="99"/>
      <c r="BM54" s="100"/>
      <c r="BN54" s="100"/>
      <c r="BO54" s="100"/>
      <c r="BP54" s="100"/>
      <c r="BQ54" s="100"/>
    </row>
    <row r="56" spans="1:79" ht="15.75" customHeight="1" x14ac:dyDescent="0.2">
      <c r="A56" s="37" t="s">
        <v>48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</row>
    <row r="58" spans="1:79" ht="45" customHeight="1" x14ac:dyDescent="0.2">
      <c r="A58" s="79" t="s">
        <v>7</v>
      </c>
      <c r="B58" s="80"/>
      <c r="C58" s="79" t="s">
        <v>6</v>
      </c>
      <c r="D58" s="83"/>
      <c r="E58" s="83"/>
      <c r="F58" s="83"/>
      <c r="G58" s="83"/>
      <c r="H58" s="83"/>
      <c r="I58" s="80"/>
      <c r="J58" s="79" t="s">
        <v>5</v>
      </c>
      <c r="K58" s="83"/>
      <c r="L58" s="83"/>
      <c r="M58" s="83"/>
      <c r="N58" s="80"/>
      <c r="O58" s="79" t="s">
        <v>4</v>
      </c>
      <c r="P58" s="83"/>
      <c r="Q58" s="83"/>
      <c r="R58" s="83"/>
      <c r="S58" s="83"/>
      <c r="T58" s="83"/>
      <c r="U58" s="83"/>
      <c r="V58" s="83"/>
      <c r="W58" s="83"/>
      <c r="X58" s="80"/>
      <c r="Y58" s="42" t="s">
        <v>27</v>
      </c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 t="s">
        <v>50</v>
      </c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74" t="s">
        <v>0</v>
      </c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10"/>
      <c r="BS58" s="10"/>
      <c r="BT58" s="10"/>
      <c r="BU58" s="10"/>
      <c r="BV58" s="10"/>
      <c r="BW58" s="10"/>
      <c r="BX58" s="10"/>
      <c r="BY58" s="10"/>
      <c r="BZ58" s="9"/>
    </row>
    <row r="59" spans="1:79" ht="32.25" customHeight="1" x14ac:dyDescent="0.2">
      <c r="A59" s="81"/>
      <c r="B59" s="82"/>
      <c r="C59" s="81"/>
      <c r="D59" s="77"/>
      <c r="E59" s="77"/>
      <c r="F59" s="77"/>
      <c r="G59" s="77"/>
      <c r="H59" s="77"/>
      <c r="I59" s="82"/>
      <c r="J59" s="81"/>
      <c r="K59" s="77"/>
      <c r="L59" s="77"/>
      <c r="M59" s="77"/>
      <c r="N59" s="82"/>
      <c r="O59" s="81"/>
      <c r="P59" s="77"/>
      <c r="Q59" s="77"/>
      <c r="R59" s="77"/>
      <c r="S59" s="77"/>
      <c r="T59" s="77"/>
      <c r="U59" s="77"/>
      <c r="V59" s="77"/>
      <c r="W59" s="77"/>
      <c r="X59" s="82"/>
      <c r="Y59" s="49" t="s">
        <v>2</v>
      </c>
      <c r="Z59" s="50"/>
      <c r="AA59" s="50"/>
      <c r="AB59" s="50"/>
      <c r="AC59" s="51"/>
      <c r="AD59" s="49" t="s">
        <v>1</v>
      </c>
      <c r="AE59" s="50"/>
      <c r="AF59" s="50"/>
      <c r="AG59" s="50"/>
      <c r="AH59" s="51"/>
      <c r="AI59" s="42" t="s">
        <v>28</v>
      </c>
      <c r="AJ59" s="42"/>
      <c r="AK59" s="42"/>
      <c r="AL59" s="42"/>
      <c r="AM59" s="42"/>
      <c r="AN59" s="42" t="s">
        <v>2</v>
      </c>
      <c r="AO59" s="42"/>
      <c r="AP59" s="42"/>
      <c r="AQ59" s="42"/>
      <c r="AR59" s="42"/>
      <c r="AS59" s="42" t="s">
        <v>1</v>
      </c>
      <c r="AT59" s="42"/>
      <c r="AU59" s="42"/>
      <c r="AV59" s="42"/>
      <c r="AW59" s="42"/>
      <c r="AX59" s="42" t="s">
        <v>28</v>
      </c>
      <c r="AY59" s="42"/>
      <c r="AZ59" s="42"/>
      <c r="BA59" s="42"/>
      <c r="BB59" s="42"/>
      <c r="BC59" s="42" t="s">
        <v>2</v>
      </c>
      <c r="BD59" s="42"/>
      <c r="BE59" s="42"/>
      <c r="BF59" s="42"/>
      <c r="BG59" s="42"/>
      <c r="BH59" s="42" t="s">
        <v>1</v>
      </c>
      <c r="BI59" s="42"/>
      <c r="BJ59" s="42"/>
      <c r="BK59" s="42"/>
      <c r="BL59" s="42"/>
      <c r="BM59" s="42" t="s">
        <v>28</v>
      </c>
      <c r="BN59" s="42"/>
      <c r="BO59" s="42"/>
      <c r="BP59" s="42"/>
      <c r="BQ59" s="42"/>
      <c r="BR59" s="2"/>
      <c r="BS59" s="2"/>
      <c r="BT59" s="2"/>
      <c r="BU59" s="2"/>
      <c r="BV59" s="2"/>
      <c r="BW59" s="2"/>
      <c r="BX59" s="2"/>
      <c r="BY59" s="2"/>
      <c r="BZ59" s="9"/>
    </row>
    <row r="60" spans="1:79" ht="15.95" customHeight="1" x14ac:dyDescent="0.2">
      <c r="A60" s="42">
        <v>1</v>
      </c>
      <c r="B60" s="42"/>
      <c r="C60" s="42">
        <v>2</v>
      </c>
      <c r="D60" s="42"/>
      <c r="E60" s="42"/>
      <c r="F60" s="42"/>
      <c r="G60" s="42"/>
      <c r="H60" s="42"/>
      <c r="I60" s="42"/>
      <c r="J60" s="42">
        <v>3</v>
      </c>
      <c r="K60" s="42"/>
      <c r="L60" s="42"/>
      <c r="M60" s="42"/>
      <c r="N60" s="42"/>
      <c r="O60" s="42">
        <v>4</v>
      </c>
      <c r="P60" s="42"/>
      <c r="Q60" s="42"/>
      <c r="R60" s="42"/>
      <c r="S60" s="42"/>
      <c r="T60" s="42"/>
      <c r="U60" s="42"/>
      <c r="V60" s="42"/>
      <c r="W60" s="42"/>
      <c r="X60" s="42"/>
      <c r="Y60" s="42">
        <v>5</v>
      </c>
      <c r="Z60" s="42"/>
      <c r="AA60" s="42"/>
      <c r="AB60" s="42"/>
      <c r="AC60" s="42"/>
      <c r="AD60" s="42">
        <v>6</v>
      </c>
      <c r="AE60" s="42"/>
      <c r="AF60" s="42"/>
      <c r="AG60" s="42"/>
      <c r="AH60" s="42"/>
      <c r="AI60" s="42">
        <v>7</v>
      </c>
      <c r="AJ60" s="42"/>
      <c r="AK60" s="42"/>
      <c r="AL60" s="42"/>
      <c r="AM60" s="42"/>
      <c r="AN60" s="49">
        <v>8</v>
      </c>
      <c r="AO60" s="50"/>
      <c r="AP60" s="50"/>
      <c r="AQ60" s="50"/>
      <c r="AR60" s="51"/>
      <c r="AS60" s="49">
        <v>9</v>
      </c>
      <c r="AT60" s="50"/>
      <c r="AU60" s="50"/>
      <c r="AV60" s="50"/>
      <c r="AW60" s="51"/>
      <c r="AX60" s="49">
        <v>10</v>
      </c>
      <c r="AY60" s="50"/>
      <c r="AZ60" s="50"/>
      <c r="BA60" s="50"/>
      <c r="BB60" s="51"/>
      <c r="BC60" s="49">
        <v>11</v>
      </c>
      <c r="BD60" s="50"/>
      <c r="BE60" s="50"/>
      <c r="BF60" s="50"/>
      <c r="BG60" s="51"/>
      <c r="BH60" s="49">
        <v>12</v>
      </c>
      <c r="BI60" s="50"/>
      <c r="BJ60" s="50"/>
      <c r="BK60" s="50"/>
      <c r="BL60" s="51"/>
      <c r="BM60" s="49">
        <v>13</v>
      </c>
      <c r="BN60" s="50"/>
      <c r="BO60" s="50"/>
      <c r="BP60" s="50"/>
      <c r="BQ60" s="51"/>
      <c r="BR60" s="2"/>
      <c r="BS60" s="2"/>
      <c r="BT60" s="2"/>
      <c r="BU60" s="2"/>
      <c r="BV60" s="2"/>
      <c r="BW60" s="2"/>
      <c r="BX60" s="2"/>
      <c r="BY60" s="2"/>
      <c r="BZ60" s="9"/>
    </row>
    <row r="61" spans="1:79" ht="12.75" hidden="1" customHeight="1" x14ac:dyDescent="0.2">
      <c r="A61" s="71" t="s">
        <v>39</v>
      </c>
      <c r="B61" s="71"/>
      <c r="C61" s="68" t="s">
        <v>16</v>
      </c>
      <c r="D61" s="69"/>
      <c r="E61" s="69"/>
      <c r="F61" s="69"/>
      <c r="G61" s="69"/>
      <c r="H61" s="69"/>
      <c r="I61" s="70"/>
      <c r="J61" s="71" t="s">
        <v>17</v>
      </c>
      <c r="K61" s="71"/>
      <c r="L61" s="71"/>
      <c r="M61" s="71"/>
      <c r="N61" s="71"/>
      <c r="O61" s="72" t="s">
        <v>40</v>
      </c>
      <c r="P61" s="72"/>
      <c r="Q61" s="72"/>
      <c r="R61" s="72"/>
      <c r="S61" s="72"/>
      <c r="T61" s="72"/>
      <c r="U61" s="72"/>
      <c r="V61" s="72"/>
      <c r="W61" s="72"/>
      <c r="X61" s="68"/>
      <c r="Y61" s="48" t="s">
        <v>12</v>
      </c>
      <c r="Z61" s="48"/>
      <c r="AA61" s="48"/>
      <c r="AB61" s="48"/>
      <c r="AC61" s="48"/>
      <c r="AD61" s="48" t="s">
        <v>32</v>
      </c>
      <c r="AE61" s="48"/>
      <c r="AF61" s="48"/>
      <c r="AG61" s="48"/>
      <c r="AH61" s="48"/>
      <c r="AI61" s="48" t="s">
        <v>18</v>
      </c>
      <c r="AJ61" s="48"/>
      <c r="AK61" s="48"/>
      <c r="AL61" s="48"/>
      <c r="AM61" s="48"/>
      <c r="AN61" s="48" t="s">
        <v>33</v>
      </c>
      <c r="AO61" s="48"/>
      <c r="AP61" s="48"/>
      <c r="AQ61" s="48"/>
      <c r="AR61" s="48"/>
      <c r="AS61" s="48" t="s">
        <v>13</v>
      </c>
      <c r="AT61" s="48"/>
      <c r="AU61" s="48"/>
      <c r="AV61" s="48"/>
      <c r="AW61" s="48"/>
      <c r="AX61" s="48" t="s">
        <v>18</v>
      </c>
      <c r="AY61" s="48"/>
      <c r="AZ61" s="48"/>
      <c r="BA61" s="48"/>
      <c r="BB61" s="48"/>
      <c r="BC61" s="48" t="s">
        <v>35</v>
      </c>
      <c r="BD61" s="48"/>
      <c r="BE61" s="48"/>
      <c r="BF61" s="48"/>
      <c r="BG61" s="48"/>
      <c r="BH61" s="48" t="s">
        <v>35</v>
      </c>
      <c r="BI61" s="48"/>
      <c r="BJ61" s="48"/>
      <c r="BK61" s="48"/>
      <c r="BL61" s="48"/>
      <c r="BM61" s="57" t="s">
        <v>18</v>
      </c>
      <c r="BN61" s="57"/>
      <c r="BO61" s="57"/>
      <c r="BP61" s="57"/>
      <c r="BQ61" s="57"/>
      <c r="BR61" s="12"/>
      <c r="BS61" s="12"/>
      <c r="BT61" s="9"/>
      <c r="BU61" s="9"/>
      <c r="BV61" s="9"/>
      <c r="BW61" s="9"/>
      <c r="BX61" s="9"/>
      <c r="BY61" s="9"/>
      <c r="BZ61" s="9"/>
      <c r="CA61" s="1" t="s">
        <v>25</v>
      </c>
    </row>
    <row r="62" spans="1:79" s="95" customFormat="1" ht="15.75" x14ac:dyDescent="0.2">
      <c r="A62" s="91">
        <v>0</v>
      </c>
      <c r="B62" s="91"/>
      <c r="C62" s="101" t="s">
        <v>75</v>
      </c>
      <c r="D62" s="101"/>
      <c r="E62" s="101"/>
      <c r="F62" s="101"/>
      <c r="G62" s="101"/>
      <c r="H62" s="101"/>
      <c r="I62" s="101"/>
      <c r="J62" s="101" t="s">
        <v>76</v>
      </c>
      <c r="K62" s="101"/>
      <c r="L62" s="101"/>
      <c r="M62" s="101"/>
      <c r="N62" s="101"/>
      <c r="O62" s="101" t="s">
        <v>76</v>
      </c>
      <c r="P62" s="101"/>
      <c r="Q62" s="101"/>
      <c r="R62" s="101"/>
      <c r="S62" s="101"/>
      <c r="T62" s="101"/>
      <c r="U62" s="101"/>
      <c r="V62" s="101"/>
      <c r="W62" s="101"/>
      <c r="X62" s="101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3"/>
      <c r="AY62" s="103"/>
      <c r="AZ62" s="103"/>
      <c r="BA62" s="103"/>
      <c r="BB62" s="103"/>
      <c r="BC62" s="103"/>
      <c r="BD62" s="103"/>
      <c r="BE62" s="103"/>
      <c r="BF62" s="103"/>
      <c r="BG62" s="103"/>
      <c r="BH62" s="103"/>
      <c r="BI62" s="103"/>
      <c r="BJ62" s="103"/>
      <c r="BK62" s="103"/>
      <c r="BL62" s="103"/>
      <c r="BM62" s="103"/>
      <c r="BN62" s="103"/>
      <c r="BO62" s="103"/>
      <c r="BP62" s="103"/>
      <c r="BQ62" s="103"/>
      <c r="BR62" s="104"/>
      <c r="BS62" s="104"/>
      <c r="BT62" s="104"/>
      <c r="BU62" s="104"/>
      <c r="BV62" s="104"/>
      <c r="BW62" s="104"/>
      <c r="BX62" s="104"/>
      <c r="BY62" s="104"/>
      <c r="BZ62" s="105"/>
      <c r="CA62" s="95" t="s">
        <v>26</v>
      </c>
    </row>
    <row r="63" spans="1:79" ht="140.25" customHeight="1" x14ac:dyDescent="0.2">
      <c r="A63" s="42">
        <v>1</v>
      </c>
      <c r="B63" s="42"/>
      <c r="C63" s="107" t="s">
        <v>77</v>
      </c>
      <c r="D63" s="89"/>
      <c r="E63" s="89"/>
      <c r="F63" s="89"/>
      <c r="G63" s="89"/>
      <c r="H63" s="89"/>
      <c r="I63" s="90"/>
      <c r="J63" s="67" t="s">
        <v>78</v>
      </c>
      <c r="K63" s="67"/>
      <c r="L63" s="67"/>
      <c r="M63" s="67"/>
      <c r="N63" s="67"/>
      <c r="O63" s="67" t="s">
        <v>79</v>
      </c>
      <c r="P63" s="67"/>
      <c r="Q63" s="67"/>
      <c r="R63" s="67"/>
      <c r="S63" s="67"/>
      <c r="T63" s="67"/>
      <c r="U63" s="67"/>
      <c r="V63" s="67"/>
      <c r="W63" s="67"/>
      <c r="X63" s="67"/>
      <c r="Y63" s="108">
        <v>1</v>
      </c>
      <c r="Z63" s="108"/>
      <c r="AA63" s="108"/>
      <c r="AB63" s="108"/>
      <c r="AC63" s="108"/>
      <c r="AD63" s="108">
        <v>0</v>
      </c>
      <c r="AE63" s="108"/>
      <c r="AF63" s="108"/>
      <c r="AG63" s="108"/>
      <c r="AH63" s="108"/>
      <c r="AI63" s="108">
        <v>1</v>
      </c>
      <c r="AJ63" s="108"/>
      <c r="AK63" s="108"/>
      <c r="AL63" s="108"/>
      <c r="AM63" s="108"/>
      <c r="AN63" s="108">
        <v>1</v>
      </c>
      <c r="AO63" s="108"/>
      <c r="AP63" s="108"/>
      <c r="AQ63" s="108"/>
      <c r="AR63" s="108"/>
      <c r="AS63" s="108">
        <v>0</v>
      </c>
      <c r="AT63" s="108"/>
      <c r="AU63" s="108"/>
      <c r="AV63" s="108"/>
      <c r="AW63" s="108"/>
      <c r="AX63" s="109">
        <v>1</v>
      </c>
      <c r="AY63" s="109"/>
      <c r="AZ63" s="109"/>
      <c r="BA63" s="109"/>
      <c r="BB63" s="109"/>
      <c r="BC63" s="109">
        <f>AN63-Y63</f>
        <v>0</v>
      </c>
      <c r="BD63" s="109"/>
      <c r="BE63" s="109"/>
      <c r="BF63" s="109"/>
      <c r="BG63" s="109"/>
      <c r="BH63" s="109">
        <f>AS63-AD63</f>
        <v>0</v>
      </c>
      <c r="BI63" s="109"/>
      <c r="BJ63" s="109"/>
      <c r="BK63" s="109"/>
      <c r="BL63" s="109"/>
      <c r="BM63" s="109">
        <v>0</v>
      </c>
      <c r="BN63" s="109"/>
      <c r="BO63" s="109"/>
      <c r="BP63" s="109"/>
      <c r="BQ63" s="109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ht="178.5" customHeight="1" x14ac:dyDescent="0.2">
      <c r="A64" s="42">
        <v>2</v>
      </c>
      <c r="B64" s="42"/>
      <c r="C64" s="107" t="s">
        <v>80</v>
      </c>
      <c r="D64" s="89"/>
      <c r="E64" s="89"/>
      <c r="F64" s="89"/>
      <c r="G64" s="89"/>
      <c r="H64" s="89"/>
      <c r="I64" s="90"/>
      <c r="J64" s="67" t="s">
        <v>78</v>
      </c>
      <c r="K64" s="67"/>
      <c r="L64" s="67"/>
      <c r="M64" s="67"/>
      <c r="N64" s="67"/>
      <c r="O64" s="67" t="s">
        <v>81</v>
      </c>
      <c r="P64" s="67"/>
      <c r="Q64" s="67"/>
      <c r="R64" s="67"/>
      <c r="S64" s="67"/>
      <c r="T64" s="67"/>
      <c r="U64" s="67"/>
      <c r="V64" s="67"/>
      <c r="W64" s="67"/>
      <c r="X64" s="67"/>
      <c r="Y64" s="108">
        <v>19</v>
      </c>
      <c r="Z64" s="108"/>
      <c r="AA64" s="108"/>
      <c r="AB64" s="108"/>
      <c r="AC64" s="108"/>
      <c r="AD64" s="108">
        <v>0</v>
      </c>
      <c r="AE64" s="108"/>
      <c r="AF64" s="108"/>
      <c r="AG64" s="108"/>
      <c r="AH64" s="108"/>
      <c r="AI64" s="108">
        <v>19</v>
      </c>
      <c r="AJ64" s="108"/>
      <c r="AK64" s="108"/>
      <c r="AL64" s="108"/>
      <c r="AM64" s="108"/>
      <c r="AN64" s="108">
        <v>19</v>
      </c>
      <c r="AO64" s="108"/>
      <c r="AP64" s="108"/>
      <c r="AQ64" s="108"/>
      <c r="AR64" s="108"/>
      <c r="AS64" s="108">
        <v>0</v>
      </c>
      <c r="AT64" s="108"/>
      <c r="AU64" s="108"/>
      <c r="AV64" s="108"/>
      <c r="AW64" s="108"/>
      <c r="AX64" s="109">
        <v>19</v>
      </c>
      <c r="AY64" s="109"/>
      <c r="AZ64" s="109"/>
      <c r="BA64" s="109"/>
      <c r="BB64" s="109"/>
      <c r="BC64" s="109">
        <f>AN64-Y64</f>
        <v>0</v>
      </c>
      <c r="BD64" s="109"/>
      <c r="BE64" s="109"/>
      <c r="BF64" s="109"/>
      <c r="BG64" s="109"/>
      <c r="BH64" s="109">
        <f>AS64-AD64</f>
        <v>0</v>
      </c>
      <c r="BI64" s="109"/>
      <c r="BJ64" s="109"/>
      <c r="BK64" s="109"/>
      <c r="BL64" s="109"/>
      <c r="BM64" s="109">
        <v>0</v>
      </c>
      <c r="BN64" s="109"/>
      <c r="BO64" s="109"/>
      <c r="BP64" s="109"/>
      <c r="BQ64" s="109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80" ht="25.5" customHeight="1" x14ac:dyDescent="0.2">
      <c r="A65" s="42">
        <v>3</v>
      </c>
      <c r="B65" s="42"/>
      <c r="C65" s="107" t="s">
        <v>82</v>
      </c>
      <c r="D65" s="89"/>
      <c r="E65" s="89"/>
      <c r="F65" s="89"/>
      <c r="G65" s="89"/>
      <c r="H65" s="89"/>
      <c r="I65" s="90"/>
      <c r="J65" s="67" t="s">
        <v>83</v>
      </c>
      <c r="K65" s="67"/>
      <c r="L65" s="67"/>
      <c r="M65" s="67"/>
      <c r="N65" s="67"/>
      <c r="O65" s="67" t="s">
        <v>84</v>
      </c>
      <c r="P65" s="67"/>
      <c r="Q65" s="67"/>
      <c r="R65" s="67"/>
      <c r="S65" s="67"/>
      <c r="T65" s="67"/>
      <c r="U65" s="67"/>
      <c r="V65" s="67"/>
      <c r="W65" s="67"/>
      <c r="X65" s="67"/>
      <c r="Y65" s="108">
        <v>6</v>
      </c>
      <c r="Z65" s="108"/>
      <c r="AA65" s="108"/>
      <c r="AB65" s="108"/>
      <c r="AC65" s="108"/>
      <c r="AD65" s="108">
        <v>0</v>
      </c>
      <c r="AE65" s="108"/>
      <c r="AF65" s="108"/>
      <c r="AG65" s="108"/>
      <c r="AH65" s="108"/>
      <c r="AI65" s="108">
        <v>6</v>
      </c>
      <c r="AJ65" s="108"/>
      <c r="AK65" s="108"/>
      <c r="AL65" s="108"/>
      <c r="AM65" s="108"/>
      <c r="AN65" s="108">
        <v>12.5</v>
      </c>
      <c r="AO65" s="108"/>
      <c r="AP65" s="108"/>
      <c r="AQ65" s="108"/>
      <c r="AR65" s="108"/>
      <c r="AS65" s="108">
        <v>0</v>
      </c>
      <c r="AT65" s="108"/>
      <c r="AU65" s="108"/>
      <c r="AV65" s="108"/>
      <c r="AW65" s="108"/>
      <c r="AX65" s="109">
        <v>12.5</v>
      </c>
      <c r="AY65" s="109"/>
      <c r="AZ65" s="109"/>
      <c r="BA65" s="109"/>
      <c r="BB65" s="109"/>
      <c r="BC65" s="109">
        <f>AN65-Y65</f>
        <v>6.5</v>
      </c>
      <c r="BD65" s="109"/>
      <c r="BE65" s="109"/>
      <c r="BF65" s="109"/>
      <c r="BG65" s="109"/>
      <c r="BH65" s="109">
        <f>AS65-AD65</f>
        <v>0</v>
      </c>
      <c r="BI65" s="109"/>
      <c r="BJ65" s="109"/>
      <c r="BK65" s="109"/>
      <c r="BL65" s="109"/>
      <c r="BM65" s="109">
        <v>6.5</v>
      </c>
      <c r="BN65" s="109"/>
      <c r="BO65" s="109"/>
      <c r="BP65" s="109"/>
      <c r="BQ65" s="109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80" ht="15.75" customHeight="1" x14ac:dyDescent="0.2">
      <c r="A66" s="42"/>
      <c r="B66" s="42"/>
      <c r="C66" s="110" t="s">
        <v>86</v>
      </c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  <c r="AQ66" s="112"/>
      <c r="AR66" s="112"/>
      <c r="AS66" s="112"/>
      <c r="AT66" s="112"/>
      <c r="AU66" s="112"/>
      <c r="AV66" s="112"/>
      <c r="AW66" s="112"/>
      <c r="AX66" s="112"/>
      <c r="AY66" s="112"/>
      <c r="AZ66" s="112"/>
      <c r="BA66" s="112"/>
      <c r="BB66" s="112"/>
      <c r="BC66" s="112"/>
      <c r="BD66" s="112"/>
      <c r="BE66" s="112"/>
      <c r="BF66" s="112"/>
      <c r="BG66" s="112"/>
      <c r="BH66" s="112"/>
      <c r="BI66" s="112"/>
      <c r="BJ66" s="112"/>
      <c r="BK66" s="112"/>
      <c r="BL66" s="112"/>
      <c r="BM66" s="112"/>
      <c r="BN66" s="112"/>
      <c r="BO66" s="112"/>
      <c r="BP66" s="112"/>
      <c r="BQ66" s="113"/>
      <c r="BR66" s="11"/>
      <c r="BS66" s="11"/>
      <c r="BT66" s="11"/>
      <c r="BU66" s="11"/>
      <c r="BV66" s="11"/>
      <c r="BW66" s="11"/>
      <c r="BX66" s="11"/>
      <c r="BY66" s="11"/>
      <c r="BZ66" s="9"/>
      <c r="CB66" s="1" t="s">
        <v>85</v>
      </c>
    </row>
    <row r="67" spans="1:80" ht="38.25" customHeight="1" x14ac:dyDescent="0.2">
      <c r="A67" s="42">
        <v>4</v>
      </c>
      <c r="B67" s="42"/>
      <c r="C67" s="110" t="s">
        <v>87</v>
      </c>
      <c r="D67" s="89"/>
      <c r="E67" s="89"/>
      <c r="F67" s="89"/>
      <c r="G67" s="89"/>
      <c r="H67" s="89"/>
      <c r="I67" s="90"/>
      <c r="J67" s="67" t="s">
        <v>88</v>
      </c>
      <c r="K67" s="67"/>
      <c r="L67" s="67"/>
      <c r="M67" s="67"/>
      <c r="N67" s="67"/>
      <c r="O67" s="67" t="s">
        <v>84</v>
      </c>
      <c r="P67" s="67"/>
      <c r="Q67" s="67"/>
      <c r="R67" s="67"/>
      <c r="S67" s="67"/>
      <c r="T67" s="67"/>
      <c r="U67" s="67"/>
      <c r="V67" s="67"/>
      <c r="W67" s="67"/>
      <c r="X67" s="67"/>
      <c r="Y67" s="108">
        <v>160674</v>
      </c>
      <c r="Z67" s="108"/>
      <c r="AA67" s="108"/>
      <c r="AB67" s="108"/>
      <c r="AC67" s="108"/>
      <c r="AD67" s="108">
        <v>0</v>
      </c>
      <c r="AE67" s="108"/>
      <c r="AF67" s="108"/>
      <c r="AG67" s="108"/>
      <c r="AH67" s="108"/>
      <c r="AI67" s="108">
        <v>160674</v>
      </c>
      <c r="AJ67" s="108"/>
      <c r="AK67" s="108"/>
      <c r="AL67" s="108"/>
      <c r="AM67" s="108"/>
      <c r="AN67" s="108">
        <v>160673.49</v>
      </c>
      <c r="AO67" s="108"/>
      <c r="AP67" s="108"/>
      <c r="AQ67" s="108"/>
      <c r="AR67" s="108"/>
      <c r="AS67" s="108">
        <v>0</v>
      </c>
      <c r="AT67" s="108"/>
      <c r="AU67" s="108"/>
      <c r="AV67" s="108"/>
      <c r="AW67" s="108"/>
      <c r="AX67" s="109">
        <v>160673.49</v>
      </c>
      <c r="AY67" s="109"/>
      <c r="AZ67" s="109"/>
      <c r="BA67" s="109"/>
      <c r="BB67" s="109"/>
      <c r="BC67" s="109">
        <f>AN67-Y67</f>
        <v>-0.51000000000931323</v>
      </c>
      <c r="BD67" s="109"/>
      <c r="BE67" s="109"/>
      <c r="BF67" s="109"/>
      <c r="BG67" s="109"/>
      <c r="BH67" s="109">
        <f>AS67-AD67</f>
        <v>0</v>
      </c>
      <c r="BI67" s="109"/>
      <c r="BJ67" s="109"/>
      <c r="BK67" s="109"/>
      <c r="BL67" s="109"/>
      <c r="BM67" s="109">
        <v>-0.51000000000931323</v>
      </c>
      <c r="BN67" s="109"/>
      <c r="BO67" s="109"/>
      <c r="BP67" s="109"/>
      <c r="BQ67" s="109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80" ht="25.5" customHeight="1" x14ac:dyDescent="0.2">
      <c r="A68" s="42"/>
      <c r="B68" s="42"/>
      <c r="C68" s="110" t="s">
        <v>90</v>
      </c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  <c r="AQ68" s="112"/>
      <c r="AR68" s="112"/>
      <c r="AS68" s="112"/>
      <c r="AT68" s="112"/>
      <c r="AU68" s="112"/>
      <c r="AV68" s="112"/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3"/>
      <c r="BR68" s="11"/>
      <c r="BS68" s="11"/>
      <c r="BT68" s="11"/>
      <c r="BU68" s="11"/>
      <c r="BV68" s="11"/>
      <c r="BW68" s="11"/>
      <c r="BX68" s="11"/>
      <c r="BY68" s="11"/>
      <c r="BZ68" s="9"/>
      <c r="CB68" s="1" t="s">
        <v>89</v>
      </c>
    </row>
    <row r="69" spans="1:80" ht="38.25" customHeight="1" x14ac:dyDescent="0.2">
      <c r="A69" s="42">
        <v>5</v>
      </c>
      <c r="B69" s="42"/>
      <c r="C69" s="110" t="s">
        <v>91</v>
      </c>
      <c r="D69" s="89"/>
      <c r="E69" s="89"/>
      <c r="F69" s="89"/>
      <c r="G69" s="89"/>
      <c r="H69" s="89"/>
      <c r="I69" s="90"/>
      <c r="J69" s="67" t="s">
        <v>88</v>
      </c>
      <c r="K69" s="67"/>
      <c r="L69" s="67"/>
      <c r="M69" s="67"/>
      <c r="N69" s="67"/>
      <c r="O69" s="67" t="s">
        <v>84</v>
      </c>
      <c r="P69" s="67"/>
      <c r="Q69" s="67"/>
      <c r="R69" s="67"/>
      <c r="S69" s="67"/>
      <c r="T69" s="67"/>
      <c r="U69" s="67"/>
      <c r="V69" s="67"/>
      <c r="W69" s="67"/>
      <c r="X69" s="67"/>
      <c r="Y69" s="108">
        <v>0</v>
      </c>
      <c r="Z69" s="108"/>
      <c r="AA69" s="108"/>
      <c r="AB69" s="108"/>
      <c r="AC69" s="108"/>
      <c r="AD69" s="108">
        <v>15000</v>
      </c>
      <c r="AE69" s="108"/>
      <c r="AF69" s="108"/>
      <c r="AG69" s="108"/>
      <c r="AH69" s="108"/>
      <c r="AI69" s="108">
        <v>15000</v>
      </c>
      <c r="AJ69" s="108"/>
      <c r="AK69" s="108"/>
      <c r="AL69" s="108"/>
      <c r="AM69" s="108"/>
      <c r="AN69" s="108">
        <v>0</v>
      </c>
      <c r="AO69" s="108"/>
      <c r="AP69" s="108"/>
      <c r="AQ69" s="108"/>
      <c r="AR69" s="108"/>
      <c r="AS69" s="108">
        <v>15000</v>
      </c>
      <c r="AT69" s="108"/>
      <c r="AU69" s="108"/>
      <c r="AV69" s="108"/>
      <c r="AW69" s="108"/>
      <c r="AX69" s="109">
        <v>15000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80" s="95" customFormat="1" ht="15.75" x14ac:dyDescent="0.2">
      <c r="A70" s="91">
        <v>0</v>
      </c>
      <c r="B70" s="91"/>
      <c r="C70" s="111" t="s">
        <v>92</v>
      </c>
      <c r="D70" s="93"/>
      <c r="E70" s="93"/>
      <c r="F70" s="93"/>
      <c r="G70" s="93"/>
      <c r="H70" s="93"/>
      <c r="I70" s="94"/>
      <c r="J70" s="101" t="s">
        <v>76</v>
      </c>
      <c r="K70" s="101"/>
      <c r="L70" s="101"/>
      <c r="M70" s="101"/>
      <c r="N70" s="101"/>
      <c r="O70" s="101" t="s">
        <v>76</v>
      </c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3"/>
      <c r="AY70" s="103"/>
      <c r="AZ70" s="103"/>
      <c r="BA70" s="103"/>
      <c r="BB70" s="103"/>
      <c r="BC70" s="103"/>
      <c r="BD70" s="103"/>
      <c r="BE70" s="103"/>
      <c r="BF70" s="103"/>
      <c r="BG70" s="103"/>
      <c r="BH70" s="103"/>
      <c r="BI70" s="103"/>
      <c r="BJ70" s="103"/>
      <c r="BK70" s="103"/>
      <c r="BL70" s="103"/>
      <c r="BM70" s="103"/>
      <c r="BN70" s="103"/>
      <c r="BO70" s="103"/>
      <c r="BP70" s="103"/>
      <c r="BQ70" s="103"/>
      <c r="BR70" s="104"/>
      <c r="BS70" s="104"/>
      <c r="BT70" s="104"/>
      <c r="BU70" s="104"/>
      <c r="BV70" s="104"/>
      <c r="BW70" s="104"/>
      <c r="BX70" s="104"/>
      <c r="BY70" s="104"/>
      <c r="BZ70" s="105"/>
    </row>
    <row r="71" spans="1:80" ht="191.25" customHeight="1" x14ac:dyDescent="0.2">
      <c r="A71" s="42">
        <v>1</v>
      </c>
      <c r="B71" s="42"/>
      <c r="C71" s="110" t="s">
        <v>93</v>
      </c>
      <c r="D71" s="89"/>
      <c r="E71" s="89"/>
      <c r="F71" s="89"/>
      <c r="G71" s="89"/>
      <c r="H71" s="89"/>
      <c r="I71" s="90"/>
      <c r="J71" s="67" t="s">
        <v>78</v>
      </c>
      <c r="K71" s="67"/>
      <c r="L71" s="67"/>
      <c r="M71" s="67"/>
      <c r="N71" s="67"/>
      <c r="O71" s="107" t="s">
        <v>94</v>
      </c>
      <c r="P71" s="89"/>
      <c r="Q71" s="89"/>
      <c r="R71" s="89"/>
      <c r="S71" s="89"/>
      <c r="T71" s="89"/>
      <c r="U71" s="89"/>
      <c r="V71" s="89"/>
      <c r="W71" s="89"/>
      <c r="X71" s="90"/>
      <c r="Y71" s="108">
        <v>680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680</v>
      </c>
      <c r="AJ71" s="108"/>
      <c r="AK71" s="108"/>
      <c r="AL71" s="108"/>
      <c r="AM71" s="108"/>
      <c r="AN71" s="108">
        <v>680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9">
        <v>680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80" ht="15.75" customHeight="1" x14ac:dyDescent="0.2">
      <c r="A72" s="42">
        <v>2</v>
      </c>
      <c r="B72" s="42"/>
      <c r="C72" s="110" t="s">
        <v>95</v>
      </c>
      <c r="D72" s="89"/>
      <c r="E72" s="89"/>
      <c r="F72" s="89"/>
      <c r="G72" s="89"/>
      <c r="H72" s="89"/>
      <c r="I72" s="90"/>
      <c r="J72" s="67" t="s">
        <v>78</v>
      </c>
      <c r="K72" s="67"/>
      <c r="L72" s="67"/>
      <c r="M72" s="67"/>
      <c r="N72" s="67"/>
      <c r="O72" s="107" t="s">
        <v>81</v>
      </c>
      <c r="P72" s="89"/>
      <c r="Q72" s="89"/>
      <c r="R72" s="89"/>
      <c r="S72" s="89"/>
      <c r="T72" s="89"/>
      <c r="U72" s="89"/>
      <c r="V72" s="89"/>
      <c r="W72" s="89"/>
      <c r="X72" s="90"/>
      <c r="Y72" s="108">
        <v>1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</v>
      </c>
      <c r="AJ72" s="108"/>
      <c r="AK72" s="108"/>
      <c r="AL72" s="108"/>
      <c r="AM72" s="108"/>
      <c r="AN72" s="108">
        <v>1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9">
        <v>1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38.25" customHeight="1" x14ac:dyDescent="0.2">
      <c r="A73" s="42">
        <v>3</v>
      </c>
      <c r="B73" s="42"/>
      <c r="C73" s="110" t="s">
        <v>96</v>
      </c>
      <c r="D73" s="89"/>
      <c r="E73" s="89"/>
      <c r="F73" s="89"/>
      <c r="G73" s="89"/>
      <c r="H73" s="89"/>
      <c r="I73" s="90"/>
      <c r="J73" s="67" t="s">
        <v>78</v>
      </c>
      <c r="K73" s="67"/>
      <c r="L73" s="67"/>
      <c r="M73" s="67"/>
      <c r="N73" s="67"/>
      <c r="O73" s="107" t="s">
        <v>84</v>
      </c>
      <c r="P73" s="89"/>
      <c r="Q73" s="89"/>
      <c r="R73" s="89"/>
      <c r="S73" s="89"/>
      <c r="T73" s="89"/>
      <c r="U73" s="89"/>
      <c r="V73" s="89"/>
      <c r="W73" s="89"/>
      <c r="X73" s="90"/>
      <c r="Y73" s="108">
        <v>0</v>
      </c>
      <c r="Z73" s="108"/>
      <c r="AA73" s="108"/>
      <c r="AB73" s="108"/>
      <c r="AC73" s="108"/>
      <c r="AD73" s="108">
        <v>1</v>
      </c>
      <c r="AE73" s="108"/>
      <c r="AF73" s="108"/>
      <c r="AG73" s="108"/>
      <c r="AH73" s="108"/>
      <c r="AI73" s="108">
        <v>1</v>
      </c>
      <c r="AJ73" s="108"/>
      <c r="AK73" s="108"/>
      <c r="AL73" s="108"/>
      <c r="AM73" s="108"/>
      <c r="AN73" s="108">
        <v>0</v>
      </c>
      <c r="AO73" s="108"/>
      <c r="AP73" s="108"/>
      <c r="AQ73" s="108"/>
      <c r="AR73" s="108"/>
      <c r="AS73" s="108">
        <v>1</v>
      </c>
      <c r="AT73" s="108"/>
      <c r="AU73" s="108"/>
      <c r="AV73" s="108"/>
      <c r="AW73" s="108"/>
      <c r="AX73" s="109">
        <v>1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80" s="95" customFormat="1" ht="15.75" x14ac:dyDescent="0.2">
      <c r="A74" s="91">
        <v>0</v>
      </c>
      <c r="B74" s="91"/>
      <c r="C74" s="111" t="s">
        <v>97</v>
      </c>
      <c r="D74" s="93"/>
      <c r="E74" s="93"/>
      <c r="F74" s="93"/>
      <c r="G74" s="93"/>
      <c r="H74" s="93"/>
      <c r="I74" s="94"/>
      <c r="J74" s="101" t="s">
        <v>76</v>
      </c>
      <c r="K74" s="101"/>
      <c r="L74" s="101"/>
      <c r="M74" s="101"/>
      <c r="N74" s="101"/>
      <c r="O74" s="106" t="s">
        <v>76</v>
      </c>
      <c r="P74" s="93"/>
      <c r="Q74" s="93"/>
      <c r="R74" s="93"/>
      <c r="S74" s="93"/>
      <c r="T74" s="93"/>
      <c r="U74" s="93"/>
      <c r="V74" s="93"/>
      <c r="W74" s="93"/>
      <c r="X74" s="94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102"/>
      <c r="AU74" s="102"/>
      <c r="AV74" s="102"/>
      <c r="AW74" s="102"/>
      <c r="AX74" s="103"/>
      <c r="AY74" s="103"/>
      <c r="AZ74" s="103"/>
      <c r="BA74" s="103"/>
      <c r="BB74" s="103"/>
      <c r="BC74" s="103"/>
      <c r="BD74" s="103"/>
      <c r="BE74" s="103"/>
      <c r="BF74" s="103"/>
      <c r="BG74" s="103"/>
      <c r="BH74" s="103"/>
      <c r="BI74" s="103"/>
      <c r="BJ74" s="103"/>
      <c r="BK74" s="103"/>
      <c r="BL74" s="103"/>
      <c r="BM74" s="103"/>
      <c r="BN74" s="103"/>
      <c r="BO74" s="103"/>
      <c r="BP74" s="103"/>
      <c r="BQ74" s="103"/>
      <c r="BR74" s="104"/>
      <c r="BS74" s="104"/>
      <c r="BT74" s="104"/>
      <c r="BU74" s="104"/>
      <c r="BV74" s="104"/>
      <c r="BW74" s="104"/>
      <c r="BX74" s="104"/>
      <c r="BY74" s="104"/>
      <c r="BZ74" s="105"/>
    </row>
    <row r="75" spans="1:80" ht="165.75" customHeight="1" x14ac:dyDescent="0.2">
      <c r="A75" s="42">
        <v>1</v>
      </c>
      <c r="B75" s="42"/>
      <c r="C75" s="110" t="s">
        <v>98</v>
      </c>
      <c r="D75" s="89"/>
      <c r="E75" s="89"/>
      <c r="F75" s="89"/>
      <c r="G75" s="89"/>
      <c r="H75" s="89"/>
      <c r="I75" s="90"/>
      <c r="J75" s="67" t="s">
        <v>88</v>
      </c>
      <c r="K75" s="67"/>
      <c r="L75" s="67"/>
      <c r="M75" s="67"/>
      <c r="N75" s="67"/>
      <c r="O75" s="107" t="s">
        <v>99</v>
      </c>
      <c r="P75" s="89"/>
      <c r="Q75" s="89"/>
      <c r="R75" s="89"/>
      <c r="S75" s="89"/>
      <c r="T75" s="89"/>
      <c r="U75" s="89"/>
      <c r="V75" s="89"/>
      <c r="W75" s="89"/>
      <c r="X75" s="90"/>
      <c r="Y75" s="108">
        <v>1254900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1254900</v>
      </c>
      <c r="AJ75" s="108"/>
      <c r="AK75" s="108"/>
      <c r="AL75" s="108"/>
      <c r="AM75" s="108"/>
      <c r="AN75" s="108">
        <v>1254899.99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9">
        <v>1254899.99</v>
      </c>
      <c r="AY75" s="109"/>
      <c r="AZ75" s="109"/>
      <c r="BA75" s="109"/>
      <c r="BB75" s="109"/>
      <c r="BC75" s="109">
        <f>AN75-Y75</f>
        <v>-1.0000000009313226E-2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-1.0000000009313226E-2</v>
      </c>
      <c r="BN75" s="109"/>
      <c r="BO75" s="109"/>
      <c r="BP75" s="109"/>
      <c r="BQ75" s="109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80" ht="25.5" customHeight="1" x14ac:dyDescent="0.2">
      <c r="A76" s="42"/>
      <c r="B76" s="42"/>
      <c r="C76" s="110" t="s">
        <v>90</v>
      </c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  <c r="AQ76" s="112"/>
      <c r="AR76" s="112"/>
      <c r="AS76" s="112"/>
      <c r="AT76" s="112"/>
      <c r="AU76" s="112"/>
      <c r="AV76" s="112"/>
      <c r="AW76" s="112"/>
      <c r="AX76" s="112"/>
      <c r="AY76" s="112"/>
      <c r="AZ76" s="112"/>
      <c r="BA76" s="112"/>
      <c r="BB76" s="112"/>
      <c r="BC76" s="112"/>
      <c r="BD76" s="112"/>
      <c r="BE76" s="112"/>
      <c r="BF76" s="112"/>
      <c r="BG76" s="112"/>
      <c r="BH76" s="112"/>
      <c r="BI76" s="112"/>
      <c r="BJ76" s="112"/>
      <c r="BK76" s="112"/>
      <c r="BL76" s="112"/>
      <c r="BM76" s="112"/>
      <c r="BN76" s="112"/>
      <c r="BO76" s="112"/>
      <c r="BP76" s="112"/>
      <c r="BQ76" s="113"/>
      <c r="BR76" s="11"/>
      <c r="BS76" s="11"/>
      <c r="BT76" s="11"/>
      <c r="BU76" s="11"/>
      <c r="BV76" s="11"/>
      <c r="BW76" s="11"/>
      <c r="BX76" s="11"/>
      <c r="BY76" s="11"/>
      <c r="BZ76" s="9"/>
      <c r="CB76" s="1" t="s">
        <v>100</v>
      </c>
    </row>
    <row r="77" spans="1:80" ht="25.5" customHeight="1" x14ac:dyDescent="0.2">
      <c r="A77" s="42">
        <v>2</v>
      </c>
      <c r="B77" s="42"/>
      <c r="C77" s="110" t="s">
        <v>101</v>
      </c>
      <c r="D77" s="89"/>
      <c r="E77" s="89"/>
      <c r="F77" s="89"/>
      <c r="G77" s="89"/>
      <c r="H77" s="89"/>
      <c r="I77" s="90"/>
      <c r="J77" s="67" t="s">
        <v>88</v>
      </c>
      <c r="K77" s="67"/>
      <c r="L77" s="67"/>
      <c r="M77" s="67"/>
      <c r="N77" s="67"/>
      <c r="O77" s="107" t="s">
        <v>99</v>
      </c>
      <c r="P77" s="89"/>
      <c r="Q77" s="89"/>
      <c r="R77" s="89"/>
      <c r="S77" s="89"/>
      <c r="T77" s="89"/>
      <c r="U77" s="89"/>
      <c r="V77" s="89"/>
      <c r="W77" s="89"/>
      <c r="X77" s="90"/>
      <c r="Y77" s="108">
        <v>0</v>
      </c>
      <c r="Z77" s="108"/>
      <c r="AA77" s="108"/>
      <c r="AB77" s="108"/>
      <c r="AC77" s="108"/>
      <c r="AD77" s="108">
        <v>15000</v>
      </c>
      <c r="AE77" s="108"/>
      <c r="AF77" s="108"/>
      <c r="AG77" s="108"/>
      <c r="AH77" s="108"/>
      <c r="AI77" s="108">
        <v>15000</v>
      </c>
      <c r="AJ77" s="108"/>
      <c r="AK77" s="108"/>
      <c r="AL77" s="108"/>
      <c r="AM77" s="108"/>
      <c r="AN77" s="108">
        <v>0</v>
      </c>
      <c r="AO77" s="108"/>
      <c r="AP77" s="108"/>
      <c r="AQ77" s="108"/>
      <c r="AR77" s="108"/>
      <c r="AS77" s="108">
        <v>15000</v>
      </c>
      <c r="AT77" s="108"/>
      <c r="AU77" s="108"/>
      <c r="AV77" s="108"/>
      <c r="AW77" s="108"/>
      <c r="AX77" s="109">
        <v>15000</v>
      </c>
      <c r="AY77" s="109"/>
      <c r="AZ77" s="109"/>
      <c r="BA77" s="109"/>
      <c r="BB77" s="109"/>
      <c r="BC77" s="109">
        <f>AN77-Y77</f>
        <v>0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0</v>
      </c>
      <c r="BN77" s="109"/>
      <c r="BO77" s="109"/>
      <c r="BP77" s="109"/>
      <c r="BQ77" s="109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80" s="95" customFormat="1" ht="15.75" x14ac:dyDescent="0.2">
      <c r="A78" s="91">
        <v>0</v>
      </c>
      <c r="B78" s="91"/>
      <c r="C78" s="111" t="s">
        <v>102</v>
      </c>
      <c r="D78" s="93"/>
      <c r="E78" s="93"/>
      <c r="F78" s="93"/>
      <c r="G78" s="93"/>
      <c r="H78" s="93"/>
      <c r="I78" s="94"/>
      <c r="J78" s="101" t="s">
        <v>76</v>
      </c>
      <c r="K78" s="101"/>
      <c r="L78" s="101"/>
      <c r="M78" s="101"/>
      <c r="N78" s="101"/>
      <c r="O78" s="106" t="s">
        <v>76</v>
      </c>
      <c r="P78" s="93"/>
      <c r="Q78" s="93"/>
      <c r="R78" s="93"/>
      <c r="S78" s="93"/>
      <c r="T78" s="93"/>
      <c r="U78" s="93"/>
      <c r="V78" s="93"/>
      <c r="W78" s="93"/>
      <c r="X78" s="94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/>
      <c r="BH78" s="103"/>
      <c r="BI78" s="103"/>
      <c r="BJ78" s="103"/>
      <c r="BK78" s="103"/>
      <c r="BL78" s="103"/>
      <c r="BM78" s="103"/>
      <c r="BN78" s="103"/>
      <c r="BO78" s="103"/>
      <c r="BP78" s="103"/>
      <c r="BQ78" s="103"/>
      <c r="BR78" s="104"/>
      <c r="BS78" s="104"/>
      <c r="BT78" s="104"/>
      <c r="BU78" s="104"/>
      <c r="BV78" s="104"/>
      <c r="BW78" s="104"/>
      <c r="BX78" s="104"/>
      <c r="BY78" s="104"/>
      <c r="BZ78" s="105"/>
    </row>
    <row r="79" spans="1:80" ht="114.75" customHeight="1" x14ac:dyDescent="0.2">
      <c r="A79" s="42">
        <v>1</v>
      </c>
      <c r="B79" s="42"/>
      <c r="C79" s="110" t="s">
        <v>103</v>
      </c>
      <c r="D79" s="89"/>
      <c r="E79" s="89"/>
      <c r="F79" s="89"/>
      <c r="G79" s="89"/>
      <c r="H79" s="89"/>
      <c r="I79" s="90"/>
      <c r="J79" s="67" t="s">
        <v>104</v>
      </c>
      <c r="K79" s="67"/>
      <c r="L79" s="67"/>
      <c r="M79" s="67"/>
      <c r="N79" s="67"/>
      <c r="O79" s="107" t="s">
        <v>99</v>
      </c>
      <c r="P79" s="89"/>
      <c r="Q79" s="89"/>
      <c r="R79" s="89"/>
      <c r="S79" s="89"/>
      <c r="T79" s="89"/>
      <c r="U79" s="89"/>
      <c r="V79" s="89"/>
      <c r="W79" s="89"/>
      <c r="X79" s="90"/>
      <c r="Y79" s="108">
        <v>100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100</v>
      </c>
      <c r="AJ79" s="108"/>
      <c r="AK79" s="108"/>
      <c r="AL79" s="108"/>
      <c r="AM79" s="108"/>
      <c r="AN79" s="108">
        <v>100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9">
        <v>100</v>
      </c>
      <c r="AY79" s="109"/>
      <c r="AZ79" s="109"/>
      <c r="BA79" s="109"/>
      <c r="BB79" s="109"/>
      <c r="BC79" s="109">
        <f>AN79-Y79</f>
        <v>0</v>
      </c>
      <c r="BD79" s="109"/>
      <c r="BE79" s="109"/>
      <c r="BF79" s="109"/>
      <c r="BG79" s="109"/>
      <c r="BH79" s="109">
        <f>AS79-AD79</f>
        <v>0</v>
      </c>
      <c r="BI79" s="109"/>
      <c r="BJ79" s="109"/>
      <c r="BK79" s="109"/>
      <c r="BL79" s="109"/>
      <c r="BM79" s="109">
        <v>0</v>
      </c>
      <c r="BN79" s="109"/>
      <c r="BO79" s="109"/>
      <c r="BP79" s="109"/>
      <c r="BQ79" s="109"/>
      <c r="BR79" s="11"/>
      <c r="BS79" s="11"/>
      <c r="BT79" s="11"/>
      <c r="BU79" s="11"/>
      <c r="BV79" s="11"/>
      <c r="BW79" s="11"/>
      <c r="BX79" s="11"/>
      <c r="BY79" s="11"/>
      <c r="BZ79" s="9"/>
    </row>
    <row r="81" spans="1:64" ht="15.95" customHeight="1" x14ac:dyDescent="0.2">
      <c r="A81" s="37" t="s">
        <v>51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95" customHeight="1" x14ac:dyDescent="0.2">
      <c r="A82" s="114" t="s">
        <v>105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  <c r="BI82" s="115"/>
      <c r="BJ82" s="115"/>
      <c r="BK82" s="115"/>
      <c r="BL82" s="115"/>
    </row>
    <row r="83" spans="1:64" ht="15.95" customHeight="1" x14ac:dyDescent="0.2">
      <c r="A83" s="17"/>
      <c r="B83" s="17"/>
      <c r="C83" s="17"/>
      <c r="D83" s="17"/>
      <c r="E83" s="17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4" spans="1:64" ht="12" customHeight="1" x14ac:dyDescent="0.2">
      <c r="A84" s="30" t="s">
        <v>65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5" spans="1:64" ht="15.95" customHeight="1" x14ac:dyDescent="0.25">
      <c r="A85" s="29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64" ht="24.75" customHeight="1" x14ac:dyDescent="0.2">
      <c r="A86" s="120" t="s">
        <v>108</v>
      </c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3"/>
      <c r="AO86" s="3"/>
      <c r="AP86" s="121" t="s">
        <v>110</v>
      </c>
      <c r="AQ86" s="117"/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</row>
    <row r="87" spans="1:64" x14ac:dyDescent="0.2">
      <c r="W87" s="75" t="s">
        <v>9</v>
      </c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4"/>
      <c r="AO87" s="4"/>
      <c r="AP87" s="75" t="s">
        <v>10</v>
      </c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</row>
    <row r="90" spans="1:64" ht="15.95" customHeight="1" x14ac:dyDescent="0.2">
      <c r="A90" s="120" t="s">
        <v>109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3"/>
      <c r="AO90" s="3"/>
      <c r="AP90" s="121" t="s">
        <v>111</v>
      </c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</row>
    <row r="91" spans="1:64" x14ac:dyDescent="0.2">
      <c r="W91" s="75" t="s">
        <v>9</v>
      </c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4"/>
      <c r="AO91" s="4"/>
      <c r="AP91" s="75" t="s">
        <v>10</v>
      </c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</row>
  </sheetData>
  <mergeCells count="429">
    <mergeCell ref="C66:BQ66"/>
    <mergeCell ref="C68:BQ68"/>
    <mergeCell ref="C76:BQ76"/>
    <mergeCell ref="BM79:BQ79"/>
    <mergeCell ref="AI79:AM79"/>
    <mergeCell ref="AN79:AR79"/>
    <mergeCell ref="AS79:AW79"/>
    <mergeCell ref="AX79:BB79"/>
    <mergeCell ref="BC79:BG79"/>
    <mergeCell ref="BH79:BL79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77:B77"/>
    <mergeCell ref="C77:I77"/>
    <mergeCell ref="J77:N77"/>
    <mergeCell ref="O77:X77"/>
    <mergeCell ref="Y77:AC77"/>
    <mergeCell ref="AD77:AH77"/>
    <mergeCell ref="BM75:BQ75"/>
    <mergeCell ref="A76:B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69:B69"/>
    <mergeCell ref="C69:I69"/>
    <mergeCell ref="J69:N69"/>
    <mergeCell ref="O69:X69"/>
    <mergeCell ref="Y69:AC69"/>
    <mergeCell ref="AD69:AH69"/>
    <mergeCell ref="BM67:BQ67"/>
    <mergeCell ref="A68:B68"/>
    <mergeCell ref="AI67:AM67"/>
    <mergeCell ref="AN67:AR67"/>
    <mergeCell ref="AS67:AW67"/>
    <mergeCell ref="AX67:BB67"/>
    <mergeCell ref="BC67:BG67"/>
    <mergeCell ref="BH67:BL67"/>
    <mergeCell ref="A67:B67"/>
    <mergeCell ref="C67:I67"/>
    <mergeCell ref="J67:N67"/>
    <mergeCell ref="O67:X67"/>
    <mergeCell ref="Y67:AC67"/>
    <mergeCell ref="AD67:AH67"/>
    <mergeCell ref="BM65:BQ65"/>
    <mergeCell ref="A66:B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63:B63"/>
    <mergeCell ref="C63:I63"/>
    <mergeCell ref="J63:N63"/>
    <mergeCell ref="O63:X63"/>
    <mergeCell ref="Y63:AC63"/>
    <mergeCell ref="AD63:AH63"/>
    <mergeCell ref="AQ54:AV54"/>
    <mergeCell ref="AW54:BA54"/>
    <mergeCell ref="BB54:BF54"/>
    <mergeCell ref="BG54:BL54"/>
    <mergeCell ref="A54:P54"/>
    <mergeCell ref="Q54:U54"/>
    <mergeCell ref="V54:Z54"/>
    <mergeCell ref="AA54:AF54"/>
    <mergeCell ref="AG54:AK54"/>
    <mergeCell ref="AL54:AP54"/>
    <mergeCell ref="C43:BQ43"/>
    <mergeCell ref="AZ45:BC45"/>
    <mergeCell ref="BD45:BH45"/>
    <mergeCell ref="BI45:BM45"/>
    <mergeCell ref="BN45:BQ45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P45:AT45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81:BL81"/>
    <mergeCell ref="A82:BL82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1:AV51"/>
    <mergeCell ref="AL51:AP51"/>
    <mergeCell ref="AG51:AK51"/>
    <mergeCell ref="AG50:AK50"/>
    <mergeCell ref="AA50:AF50"/>
    <mergeCell ref="AA40:AE40"/>
    <mergeCell ref="AF40:AJ40"/>
    <mergeCell ref="AU44:AY44"/>
    <mergeCell ref="AU45:AY45"/>
    <mergeCell ref="A41:B41"/>
    <mergeCell ref="AZ41:BC41"/>
    <mergeCell ref="A52:P52"/>
    <mergeCell ref="AK40:AO40"/>
    <mergeCell ref="Q52:U52"/>
    <mergeCell ref="V52:Z52"/>
    <mergeCell ref="AA52:AF52"/>
    <mergeCell ref="Q51:U51"/>
    <mergeCell ref="AA51:AF51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7:BH87"/>
    <mergeCell ref="W87:AM87"/>
    <mergeCell ref="A86:V86"/>
    <mergeCell ref="W86:AM86"/>
    <mergeCell ref="AP86:BH86"/>
    <mergeCell ref="BN42:BQ42"/>
    <mergeCell ref="C60:I60"/>
    <mergeCell ref="A51:P51"/>
    <mergeCell ref="A49:P50"/>
    <mergeCell ref="A60:B60"/>
    <mergeCell ref="AW53:BA53"/>
    <mergeCell ref="BB53:BF53"/>
    <mergeCell ref="A56:BQ56"/>
    <mergeCell ref="AL53:AP53"/>
    <mergeCell ref="AG53:AK53"/>
    <mergeCell ref="AP91:BH91"/>
    <mergeCell ref="A90:V90"/>
    <mergeCell ref="W90:AM90"/>
    <mergeCell ref="AP90:BH90"/>
    <mergeCell ref="W91:AM91"/>
    <mergeCell ref="A62:B62"/>
    <mergeCell ref="A61:B61"/>
    <mergeCell ref="AK41:AO41"/>
    <mergeCell ref="AF41:AJ41"/>
    <mergeCell ref="A53:P53"/>
    <mergeCell ref="Q53:U53"/>
    <mergeCell ref="A47:BL47"/>
    <mergeCell ref="AQ53:AV53"/>
    <mergeCell ref="AG52:AK52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3:Z53"/>
    <mergeCell ref="AA53:AF53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50:U50"/>
    <mergeCell ref="AN60:AR60"/>
    <mergeCell ref="V50:Z50"/>
    <mergeCell ref="AI61:AM61"/>
    <mergeCell ref="AL52:AP52"/>
    <mergeCell ref="AN61:AR61"/>
    <mergeCell ref="AQ52:AV52"/>
    <mergeCell ref="V51:Z51"/>
    <mergeCell ref="AS61:AW61"/>
    <mergeCell ref="AP41:AT41"/>
    <mergeCell ref="C41:Z41"/>
    <mergeCell ref="BG50:BL50"/>
    <mergeCell ref="AW49:BL49"/>
    <mergeCell ref="AA41:AE41"/>
    <mergeCell ref="AK42:AO42"/>
    <mergeCell ref="AP42:AT42"/>
    <mergeCell ref="AG49:AV49"/>
    <mergeCell ref="Q49:AF49"/>
    <mergeCell ref="AQ50:AV50"/>
    <mergeCell ref="AI62:AM62"/>
    <mergeCell ref="AN62:AR62"/>
    <mergeCell ref="AS62:AW62"/>
    <mergeCell ref="AX62:BB62"/>
    <mergeCell ref="BG52:BL52"/>
    <mergeCell ref="AU40:AY40"/>
    <mergeCell ref="AU42:AY42"/>
    <mergeCell ref="AW51:BA51"/>
    <mergeCell ref="BB51:BF51"/>
    <mergeCell ref="BG51:BL51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50:BA50"/>
    <mergeCell ref="A48:BL48"/>
    <mergeCell ref="AW52:BA52"/>
    <mergeCell ref="BB52:BF52"/>
    <mergeCell ref="BB50:BF50"/>
    <mergeCell ref="AL50:AP50"/>
    <mergeCell ref="BM59:BQ59"/>
    <mergeCell ref="BH59:BL59"/>
    <mergeCell ref="BC59:BG59"/>
    <mergeCell ref="BG53:BL53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35" priority="37" stopIfTrue="1" operator="equal">
      <formula>$C61</formula>
    </cfRule>
  </conditionalFormatting>
  <conditionalFormatting sqref="A62:B62">
    <cfRule type="cellIs" dxfId="34" priority="38" stopIfTrue="1" operator="equal">
      <formula>0</formula>
    </cfRule>
  </conditionalFormatting>
  <conditionalFormatting sqref="C63">
    <cfRule type="cellIs" dxfId="33" priority="35" stopIfTrue="1" operator="equal">
      <formula>$C62</formula>
    </cfRule>
  </conditionalFormatting>
  <conditionalFormatting sqref="A63:B63">
    <cfRule type="cellIs" dxfId="32" priority="36" stopIfTrue="1" operator="equal">
      <formula>0</formula>
    </cfRule>
  </conditionalFormatting>
  <conditionalFormatting sqref="C64">
    <cfRule type="cellIs" dxfId="31" priority="33" stopIfTrue="1" operator="equal">
      <formula>$C63</formula>
    </cfRule>
  </conditionalFormatting>
  <conditionalFormatting sqref="A64:B64">
    <cfRule type="cellIs" dxfId="30" priority="34" stopIfTrue="1" operator="equal">
      <formula>0</formula>
    </cfRule>
  </conditionalFormatting>
  <conditionalFormatting sqref="C65">
    <cfRule type="cellIs" dxfId="29" priority="31" stopIfTrue="1" operator="equal">
      <formula>$C64</formula>
    </cfRule>
  </conditionalFormatting>
  <conditionalFormatting sqref="A65:B65">
    <cfRule type="cellIs" dxfId="28" priority="32" stopIfTrue="1" operator="equal">
      <formula>0</formula>
    </cfRule>
  </conditionalFormatting>
  <conditionalFormatting sqref="C66">
    <cfRule type="cellIs" dxfId="27" priority="29" stopIfTrue="1" operator="equal">
      <formula>$C65</formula>
    </cfRule>
  </conditionalFormatting>
  <conditionalFormatting sqref="A66:B66">
    <cfRule type="cellIs" dxfId="26" priority="30" stopIfTrue="1" operator="equal">
      <formula>0</formula>
    </cfRule>
  </conditionalFormatting>
  <conditionalFormatting sqref="C67">
    <cfRule type="cellIs" dxfId="25" priority="27" stopIfTrue="1" operator="equal">
      <formula>$C66</formula>
    </cfRule>
  </conditionalFormatting>
  <conditionalFormatting sqref="A67:B67">
    <cfRule type="cellIs" dxfId="24" priority="28" stopIfTrue="1" operator="equal">
      <formula>0</formula>
    </cfRule>
  </conditionalFormatting>
  <conditionalFormatting sqref="C68">
    <cfRule type="cellIs" dxfId="23" priority="25" stopIfTrue="1" operator="equal">
      <formula>$C67</formula>
    </cfRule>
  </conditionalFormatting>
  <conditionalFormatting sqref="A68:B68">
    <cfRule type="cellIs" dxfId="22" priority="26" stopIfTrue="1" operator="equal">
      <formula>0</formula>
    </cfRule>
  </conditionalFormatting>
  <conditionalFormatting sqref="C69">
    <cfRule type="cellIs" dxfId="21" priority="23" stopIfTrue="1" operator="equal">
      <formula>$C68</formula>
    </cfRule>
  </conditionalFormatting>
  <conditionalFormatting sqref="A69:B69">
    <cfRule type="cellIs" dxfId="20" priority="24" stopIfTrue="1" operator="equal">
      <formula>0</formula>
    </cfRule>
  </conditionalFormatting>
  <conditionalFormatting sqref="C70">
    <cfRule type="cellIs" dxfId="19" priority="21" stopIfTrue="1" operator="equal">
      <formula>$C69</formula>
    </cfRule>
  </conditionalFormatting>
  <conditionalFormatting sqref="A70:B70">
    <cfRule type="cellIs" dxfId="18" priority="22" stopIfTrue="1" operator="equal">
      <formula>0</formula>
    </cfRule>
  </conditionalFormatting>
  <conditionalFormatting sqref="C71">
    <cfRule type="cellIs" dxfId="17" priority="19" stopIfTrue="1" operator="equal">
      <formula>$C70</formula>
    </cfRule>
  </conditionalFormatting>
  <conditionalFormatting sqref="A71:B71">
    <cfRule type="cellIs" dxfId="16" priority="20" stopIfTrue="1" operator="equal">
      <formula>0</formula>
    </cfRule>
  </conditionalFormatting>
  <conditionalFormatting sqref="C72">
    <cfRule type="cellIs" dxfId="15" priority="17" stopIfTrue="1" operator="equal">
      <formula>$C71</formula>
    </cfRule>
  </conditionalFormatting>
  <conditionalFormatting sqref="A72:B72">
    <cfRule type="cellIs" dxfId="14" priority="18" stopIfTrue="1" operator="equal">
      <formula>0</formula>
    </cfRule>
  </conditionalFormatting>
  <conditionalFormatting sqref="C73">
    <cfRule type="cellIs" dxfId="13" priority="15" stopIfTrue="1" operator="equal">
      <formula>$C72</formula>
    </cfRule>
  </conditionalFormatting>
  <conditionalFormatting sqref="A73:B73">
    <cfRule type="cellIs" dxfId="12" priority="16" stopIfTrue="1" operator="equal">
      <formula>0</formula>
    </cfRule>
  </conditionalFormatting>
  <conditionalFormatting sqref="C74">
    <cfRule type="cellIs" dxfId="11" priority="13" stopIfTrue="1" operator="equal">
      <formula>$C73</formula>
    </cfRule>
  </conditionalFormatting>
  <conditionalFormatting sqref="A74:B74">
    <cfRule type="cellIs" dxfId="10" priority="14" stopIfTrue="1" operator="equal">
      <formula>0</formula>
    </cfRule>
  </conditionalFormatting>
  <conditionalFormatting sqref="C75">
    <cfRule type="cellIs" dxfId="9" priority="11" stopIfTrue="1" operator="equal">
      <formula>$C74</formula>
    </cfRule>
  </conditionalFormatting>
  <conditionalFormatting sqref="A75:B75">
    <cfRule type="cellIs" dxfId="8" priority="12" stopIfTrue="1" operator="equal">
      <formula>0</formula>
    </cfRule>
  </conditionalFormatting>
  <conditionalFormatting sqref="C76">
    <cfRule type="cellIs" dxfId="7" priority="9" stopIfTrue="1" operator="equal">
      <formula>$C75</formula>
    </cfRule>
  </conditionalFormatting>
  <conditionalFormatting sqref="A76:B76">
    <cfRule type="cellIs" dxfId="6" priority="10" stopIfTrue="1" operator="equal">
      <formula>0</formula>
    </cfRule>
  </conditionalFormatting>
  <conditionalFormatting sqref="C77">
    <cfRule type="cellIs" dxfId="5" priority="7" stopIfTrue="1" operator="equal">
      <formula>$C76</formula>
    </cfRule>
  </conditionalFormatting>
  <conditionalFormatting sqref="A77:B77">
    <cfRule type="cellIs" dxfId="4" priority="8" stopIfTrue="1" operator="equal">
      <formula>0</formula>
    </cfRule>
  </conditionalFormatting>
  <conditionalFormatting sqref="C78">
    <cfRule type="cellIs" dxfId="3" priority="5" stopIfTrue="1" operator="equal">
      <formula>$C77</formula>
    </cfRule>
  </conditionalFormatting>
  <conditionalFormatting sqref="A78:B78">
    <cfRule type="cellIs" dxfId="2" priority="6" stopIfTrue="1" operator="equal">
      <formula>0</formula>
    </cfRule>
  </conditionalFormatting>
  <conditionalFormatting sqref="C79">
    <cfRule type="cellIs" dxfId="1" priority="3" stopIfTrue="1" operator="equal">
      <formula>$C78</formula>
    </cfRule>
  </conditionalFormatting>
  <conditionalFormatting sqref="A79:B7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2022-05-11T13:57:26Z</dcterms:modified>
</cp:coreProperties>
</file>