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6014" sheetId="1" r:id="rId1"/>
  </sheets>
  <definedNames>
    <definedName name="_xlnm.Print_Area" localSheetId="0">КПК0116014!$A$1:$BQ$90</definedName>
  </definedNames>
  <calcPr calcId="162913" refMode="R1C1"/>
</workbook>
</file>

<file path=xl/calcChain.xml><?xml version="1.0" encoding="utf-8"?>
<calcChain xmlns="http://schemas.openxmlformats.org/spreadsheetml/2006/main">
  <c r="BH78" i="1" l="1"/>
  <c r="BC78" i="1"/>
  <c r="BH76" i="1"/>
  <c r="BC76" i="1"/>
  <c r="BH74" i="1"/>
  <c r="BC74" i="1"/>
  <c r="BH72" i="1"/>
  <c r="BC72" i="1"/>
  <c r="BH70" i="1"/>
  <c r="BC70" i="1"/>
  <c r="BH69" i="1"/>
  <c r="BC69" i="1"/>
  <c r="BH68" i="1"/>
  <c r="BC68" i="1"/>
  <c r="BH65" i="1"/>
  <c r="BC65" i="1"/>
  <c r="BB56" i="1"/>
  <c r="AW56" i="1"/>
  <c r="BG56" i="1" s="1"/>
  <c r="AQ56" i="1"/>
  <c r="AA56" i="1"/>
  <c r="BB55" i="1"/>
  <c r="AW55" i="1"/>
  <c r="BG55" i="1" s="1"/>
  <c r="AQ55" i="1"/>
  <c r="AA55" i="1"/>
  <c r="BB53" i="1"/>
  <c r="BG53" i="1" s="1"/>
  <c r="AW53" i="1"/>
  <c r="AQ53" i="1"/>
  <c r="AA53" i="1"/>
  <c r="BI45" i="1"/>
  <c r="BD45" i="1"/>
  <c r="AZ45" i="1"/>
  <c r="AK45" i="1"/>
  <c r="BI43" i="1"/>
  <c r="BD43" i="1"/>
  <c r="AZ43" i="1"/>
  <c r="AK43" i="1"/>
  <c r="BI42" i="1"/>
  <c r="BD42" i="1"/>
  <c r="AZ42" i="1"/>
  <c r="AK42" i="1"/>
  <c r="BN42" i="1" l="1"/>
  <c r="BN43" i="1"/>
  <c r="BN45" i="1"/>
</calcChain>
</file>

<file path=xl/sharedStrings.xml><?xml version="1.0" encoding="utf-8"?>
<sst xmlns="http://schemas.openxmlformats.org/spreadsheetml/2006/main" count="198" uniqueCount="117">
  <si>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</si>
  <si>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</si>
  <si>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</si>
  <si>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</si>
  <si>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</si>
  <si>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</si>
  <si>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</si>
  <si>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</si>
  <si>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</si>
  <si>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</si>
  <si>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</si>
  <si>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</si>
  <si>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</si>
  <si>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</si>
  <si>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</si>
  <si>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</si>
  <si>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</si>
  <si>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</si>
  <si>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</si>
  <si>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</si>
  <si>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</si>
  <si>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</si>
  <si>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</si>
  <si>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</si>
  <si>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</si>
  <si>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</si>
  <si>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</si>
  <si>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</si>
  <si>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</si>
  <si>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</si>
  <si>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</si>
  <si>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</si>
  <si>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</si>
  <si>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</si>
  <si>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</si>
  <si>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</si>
  <si>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</si>
  <si>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</si>
  <si>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</si>
  <si>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</si>
  <si>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</si>
  <si>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</si>
  <si>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</si>
  <si>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</si>
  <si>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</si>
  <si>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</si>
  <si>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</si>
  <si>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</si>
  <si>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</si>
  <si>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</si>
  <si>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</si>
  <si>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</si>
  <si>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</si>
  <si>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</si>
  <si>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</si>
  <si>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</si>
  <si>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</si>
  <si>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</si>
  <si>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</si>
  <si>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</si>
  <si>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</si>
  <si>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</si>
  <si>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</si>
  <si>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</si>
  <si>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</si>
  <si>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</si>
  <si>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</si>
  <si>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</si>
  <si>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сміттєвоза та оплата фінансового лізингу</t>
  </si>
  <si>
    <t>C44:BQ44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</si>
  <si>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</si>
  <si>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</si>
  <si>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Програма розвитку інфраструктури та благоустрою у населених пунктах Кіцманської ТГ на 2021-2022 роки</t>
  </si>
  <si>
    <t>A54:BL54</t>
  </si>
  <si>
    <t>Фонд міської ради на виконання депутатських повноважень на 2021 рік</t>
  </si>
  <si>
    <t>Усього</t>
  </si>
  <si>
    <t>затрат</t>
  </si>
  <si>
    <t/>
  </si>
  <si>
    <t>обсяг видатків на оплату фінансового лізингу</t>
  </si>
  <si>
    <t>грн.</t>
  </si>
  <si>
    <t>кошторис</t>
  </si>
  <si>
    <t>C66:BQ66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</si>
  <si>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</si>
  <si>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</si>
  <si>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</si>
  <si>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</si>
  <si>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</si>
  <si>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</si>
  <si>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</si>
  <si>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</si>
  <si>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</si>
  <si>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C73:BQ73</t>
  </si>
  <si>
    <t>Пояснення щодо причин розбіжностей між фактичними та затвердженими результативними показниками: Зменшилась вартість за одиницю вивезеного сміття</t>
  </si>
  <si>
    <t>середні видатки на придбання одиниці обладнання</t>
  </si>
  <si>
    <t>розрахункові дані</t>
  </si>
  <si>
    <t>C75:BQ75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</si>
  <si>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</si>
  <si>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</si>
  <si>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</si>
  <si>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</si>
  <si>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В цілому завдання бюджетної програми виконано, результативні показники досягнуті.</t>
  </si>
  <si>
    <t>Забезпечення сприятливого для життєдіяльності людини середовища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</si>
  <si>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</si>
  <si>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</si>
  <si>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</si>
  <si>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</si>
  <si>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</si>
  <si>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</si>
  <si>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</si>
  <si>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</si>
  <si>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</si>
  <si>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0116014</t>
  </si>
  <si>
    <t>Забезпечення збору та вивезення сміття і відходів</t>
  </si>
  <si>
    <t>Кiцманська мiська рада</t>
  </si>
  <si>
    <t>0110000</t>
  </si>
  <si>
    <t>6014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</si>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</sst>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90"/>
  <sheetViews>
    <sheetView tabSelected="1" topLeftCell="A70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110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18" customHeight="1" x14ac:dyDescent="0.2">
      <c r="A14" s="18" t="s">
        <v>8</v>
      </c>
      <c r="B14" s="120" t="s">
        <v>102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21" t="s">
        <v>113</v>
      </c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19"/>
      <c r="AD14" s="119"/>
      <c r="AE14" s="119"/>
      <c r="AF14" s="119"/>
      <c r="AG14" s="119"/>
      <c r="AH14" s="119"/>
      <c r="AI14" s="119"/>
      <c r="AJ14" s="119"/>
      <c r="AK14" s="119"/>
      <c r="AL14" s="119"/>
      <c r="AM14" s="119"/>
      <c r="AN14" s="119"/>
      <c r="AO14" s="119"/>
      <c r="AP14" s="119"/>
      <c r="AQ14" s="119"/>
      <c r="AR14" s="119"/>
      <c r="AS14" s="119"/>
      <c r="AT14" s="20"/>
      <c r="AU14" s="120" t="s">
        <v>107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17.25" customHeight="1" x14ac:dyDescent="0.2">
      <c r="A17" s="23" t="s">
        <v>36</v>
      </c>
      <c r="B17" s="120" t="s">
        <v>114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21" t="s">
        <v>113</v>
      </c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9"/>
      <c r="AT17" s="20"/>
      <c r="AU17" s="120" t="s">
        <v>107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37</v>
      </c>
      <c r="B20" s="120" t="s">
        <v>111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20" t="s">
        <v>115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20" t="s">
        <v>116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4" t="s">
        <v>112</v>
      </c>
      <c r="AL20" s="119"/>
      <c r="AM20" s="119"/>
      <c r="AN20" s="119"/>
      <c r="AO20" s="119"/>
      <c r="AP20" s="119"/>
      <c r="AQ20" s="119"/>
      <c r="AR20" s="119"/>
      <c r="AS20" s="119"/>
      <c r="AT20" s="119"/>
      <c r="AU20" s="119"/>
      <c r="AV20" s="119"/>
      <c r="AW20" s="119"/>
      <c r="AX20" s="119"/>
      <c r="AY20" s="119"/>
      <c r="AZ20" s="119"/>
      <c r="BA20" s="119"/>
      <c r="BB20" s="119"/>
      <c r="BC20" s="119"/>
      <c r="BD20" s="24"/>
      <c r="BE20" s="120" t="s">
        <v>108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8" t="s">
        <v>101</v>
      </c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  <c r="AF29" s="119"/>
      <c r="AG29" s="119"/>
      <c r="AH29" s="119"/>
      <c r="AI29" s="119"/>
      <c r="AJ29" s="119"/>
      <c r="AK29" s="119"/>
      <c r="AL29" s="119"/>
      <c r="AM29" s="119"/>
      <c r="AN29" s="119"/>
      <c r="AO29" s="119"/>
      <c r="AP29" s="119"/>
      <c r="AQ29" s="119"/>
      <c r="AR29" s="119"/>
      <c r="AS29" s="119"/>
      <c r="AT29" s="119"/>
      <c r="AU29" s="119"/>
      <c r="AV29" s="119"/>
      <c r="AW29" s="119"/>
      <c r="AX29" s="119"/>
      <c r="AY29" s="119"/>
      <c r="AZ29" s="119"/>
      <c r="BA29" s="119"/>
      <c r="BB29" s="119"/>
      <c r="BC29" s="119"/>
      <c r="BD29" s="119"/>
      <c r="BE29" s="119"/>
      <c r="BF29" s="119"/>
      <c r="BG29" s="119"/>
      <c r="BH29" s="119"/>
      <c r="BI29" s="119"/>
      <c r="BJ29" s="119"/>
      <c r="BK29" s="119"/>
      <c r="BL29" s="119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61" t="s">
        <v>109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80" ht="15.75" customHeight="1" x14ac:dyDescent="0.2">
      <c r="A42" s="42">
        <v>1</v>
      </c>
      <c r="B42" s="42"/>
      <c r="C42" s="88" t="s">
        <v>67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90"/>
      <c r="AA42" s="47">
        <v>369440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369440</v>
      </c>
      <c r="AL42" s="47"/>
      <c r="AM42" s="47"/>
      <c r="AN42" s="47"/>
      <c r="AO42" s="47"/>
      <c r="AP42" s="47">
        <v>369440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369440</v>
      </c>
      <c r="BA42" s="47"/>
      <c r="BB42" s="47"/>
      <c r="BC42" s="47"/>
      <c r="BD42" s="47">
        <f>AP42-AA42</f>
        <v>0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0</v>
      </c>
      <c r="BO42" s="47"/>
      <c r="BP42" s="47"/>
      <c r="BQ42" s="47"/>
      <c r="CA42" s="1" t="s">
        <v>22</v>
      </c>
    </row>
    <row r="43" spans="1:80" ht="15.75" customHeight="1" x14ac:dyDescent="0.2">
      <c r="A43" s="42">
        <v>2</v>
      </c>
      <c r="B43" s="42"/>
      <c r="C43" s="88" t="s">
        <v>68</v>
      </c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90"/>
      <c r="AA43" s="47">
        <v>138207</v>
      </c>
      <c r="AB43" s="47"/>
      <c r="AC43" s="47"/>
      <c r="AD43" s="47"/>
      <c r="AE43" s="47"/>
      <c r="AF43" s="47">
        <v>256000</v>
      </c>
      <c r="AG43" s="47"/>
      <c r="AH43" s="47"/>
      <c r="AI43" s="47"/>
      <c r="AJ43" s="47"/>
      <c r="AK43" s="47">
        <f>AA43+AF43</f>
        <v>394207</v>
      </c>
      <c r="AL43" s="47"/>
      <c r="AM43" s="47"/>
      <c r="AN43" s="47"/>
      <c r="AO43" s="47"/>
      <c r="AP43" s="47">
        <v>138206.04</v>
      </c>
      <c r="AQ43" s="47"/>
      <c r="AR43" s="47"/>
      <c r="AS43" s="47"/>
      <c r="AT43" s="47"/>
      <c r="AU43" s="47">
        <v>255999.96</v>
      </c>
      <c r="AV43" s="47"/>
      <c r="AW43" s="47"/>
      <c r="AX43" s="47"/>
      <c r="AY43" s="47"/>
      <c r="AZ43" s="47">
        <f>AP43+AU43</f>
        <v>394206</v>
      </c>
      <c r="BA43" s="47"/>
      <c r="BB43" s="47"/>
      <c r="BC43" s="47"/>
      <c r="BD43" s="47">
        <f>AP43-AA43</f>
        <v>-0.95999999999185093</v>
      </c>
      <c r="BE43" s="47"/>
      <c r="BF43" s="47"/>
      <c r="BG43" s="47"/>
      <c r="BH43" s="47"/>
      <c r="BI43" s="47">
        <f>AU43-AF43</f>
        <v>-4.0000000008149073E-2</v>
      </c>
      <c r="BJ43" s="47"/>
      <c r="BK43" s="47"/>
      <c r="BL43" s="47"/>
      <c r="BM43" s="47"/>
      <c r="BN43" s="47">
        <f>BD43+BI43</f>
        <v>-1</v>
      </c>
      <c r="BO43" s="47"/>
      <c r="BP43" s="47"/>
      <c r="BQ43" s="47"/>
    </row>
    <row r="44" spans="1:80" ht="15.75" customHeight="1" x14ac:dyDescent="0.2">
      <c r="A44" s="42"/>
      <c r="B44" s="42"/>
      <c r="C44" s="88" t="s">
        <v>70</v>
      </c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96"/>
      <c r="CB44" s="1" t="s">
        <v>69</v>
      </c>
    </row>
    <row r="45" spans="1:80" s="95" customFormat="1" ht="15.75" x14ac:dyDescent="0.2">
      <c r="A45" s="91"/>
      <c r="B45" s="91"/>
      <c r="C45" s="92" t="s">
        <v>71</v>
      </c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4"/>
      <c r="AA45" s="59">
        <v>507647</v>
      </c>
      <c r="AB45" s="59"/>
      <c r="AC45" s="59"/>
      <c r="AD45" s="59"/>
      <c r="AE45" s="59"/>
      <c r="AF45" s="59">
        <v>256000</v>
      </c>
      <c r="AG45" s="59"/>
      <c r="AH45" s="59"/>
      <c r="AI45" s="59"/>
      <c r="AJ45" s="59"/>
      <c r="AK45" s="59">
        <f>AA45+AF45</f>
        <v>763647</v>
      </c>
      <c r="AL45" s="59"/>
      <c r="AM45" s="59"/>
      <c r="AN45" s="59"/>
      <c r="AO45" s="59"/>
      <c r="AP45" s="59">
        <v>507646.04000000004</v>
      </c>
      <c r="AQ45" s="59"/>
      <c r="AR45" s="59"/>
      <c r="AS45" s="59"/>
      <c r="AT45" s="59"/>
      <c r="AU45" s="59">
        <v>255999.96</v>
      </c>
      <c r="AV45" s="59"/>
      <c r="AW45" s="59"/>
      <c r="AX45" s="59"/>
      <c r="AY45" s="59"/>
      <c r="AZ45" s="59">
        <f>AP45+AU45</f>
        <v>763646</v>
      </c>
      <c r="BA45" s="59"/>
      <c r="BB45" s="59"/>
      <c r="BC45" s="59"/>
      <c r="BD45" s="59">
        <f>AP45-AA45</f>
        <v>-0.9599999999627471</v>
      </c>
      <c r="BE45" s="59"/>
      <c r="BF45" s="59"/>
      <c r="BG45" s="59"/>
      <c r="BH45" s="59"/>
      <c r="BI45" s="59">
        <f>AU45-AF45</f>
        <v>-4.0000000008149073E-2</v>
      </c>
      <c r="BJ45" s="59"/>
      <c r="BK45" s="59"/>
      <c r="BL45" s="59"/>
      <c r="BM45" s="59"/>
      <c r="BN45" s="59">
        <f>BD45+BI45</f>
        <v>-0.99999999997089617</v>
      </c>
      <c r="BO45" s="59"/>
      <c r="BP45" s="59"/>
      <c r="BQ45" s="59"/>
    </row>
    <row r="47" spans="1:80" ht="15.75" customHeight="1" x14ac:dyDescent="0.2">
      <c r="A47" s="37" t="s">
        <v>47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</row>
    <row r="48" spans="1:80" ht="15" customHeight="1" x14ac:dyDescent="0.2">
      <c r="A48" s="61" t="s">
        <v>109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</row>
    <row r="49" spans="1:80" ht="28.5" customHeight="1" x14ac:dyDescent="0.2">
      <c r="A49" s="42" t="s">
        <v>31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27</v>
      </c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 t="s">
        <v>49</v>
      </c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 t="s">
        <v>0</v>
      </c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80" ht="29.1" customHeight="1" x14ac:dyDescent="0.2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 t="s">
        <v>2</v>
      </c>
      <c r="R50" s="42"/>
      <c r="S50" s="42"/>
      <c r="T50" s="42"/>
      <c r="U50" s="42"/>
      <c r="V50" s="42" t="s">
        <v>1</v>
      </c>
      <c r="W50" s="42"/>
      <c r="X50" s="42"/>
      <c r="Y50" s="42"/>
      <c r="Z50" s="42"/>
      <c r="AA50" s="42" t="s">
        <v>28</v>
      </c>
      <c r="AB50" s="42"/>
      <c r="AC50" s="42"/>
      <c r="AD50" s="42"/>
      <c r="AE50" s="42"/>
      <c r="AF50" s="42"/>
      <c r="AG50" s="42" t="s">
        <v>2</v>
      </c>
      <c r="AH50" s="42"/>
      <c r="AI50" s="42"/>
      <c r="AJ50" s="42"/>
      <c r="AK50" s="42"/>
      <c r="AL50" s="42" t="s">
        <v>1</v>
      </c>
      <c r="AM50" s="42"/>
      <c r="AN50" s="42"/>
      <c r="AO50" s="42"/>
      <c r="AP50" s="42"/>
      <c r="AQ50" s="42" t="s">
        <v>28</v>
      </c>
      <c r="AR50" s="42"/>
      <c r="AS50" s="42"/>
      <c r="AT50" s="42"/>
      <c r="AU50" s="42"/>
      <c r="AV50" s="42"/>
      <c r="AW50" s="49" t="s">
        <v>2</v>
      </c>
      <c r="AX50" s="50"/>
      <c r="AY50" s="50"/>
      <c r="AZ50" s="50"/>
      <c r="BA50" s="51"/>
      <c r="BB50" s="49" t="s">
        <v>1</v>
      </c>
      <c r="BC50" s="50"/>
      <c r="BD50" s="50"/>
      <c r="BE50" s="50"/>
      <c r="BF50" s="51"/>
      <c r="BG50" s="42" t="s">
        <v>28</v>
      </c>
      <c r="BH50" s="42"/>
      <c r="BI50" s="42"/>
      <c r="BJ50" s="42"/>
      <c r="BK50" s="42"/>
      <c r="BL50" s="42"/>
      <c r="BM50" s="2"/>
      <c r="BN50" s="2"/>
      <c r="BO50" s="2"/>
      <c r="BP50" s="2"/>
      <c r="BQ50" s="2"/>
    </row>
    <row r="51" spans="1:80" ht="15.95" customHeight="1" x14ac:dyDescent="0.25">
      <c r="A51" s="42">
        <v>1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>
        <v>2</v>
      </c>
      <c r="R51" s="42"/>
      <c r="S51" s="42"/>
      <c r="T51" s="42"/>
      <c r="U51" s="42"/>
      <c r="V51" s="42">
        <v>3</v>
      </c>
      <c r="W51" s="42"/>
      <c r="X51" s="42"/>
      <c r="Y51" s="42"/>
      <c r="Z51" s="42"/>
      <c r="AA51" s="42">
        <v>4</v>
      </c>
      <c r="AB51" s="42"/>
      <c r="AC51" s="42"/>
      <c r="AD51" s="42"/>
      <c r="AE51" s="42"/>
      <c r="AF51" s="42"/>
      <c r="AG51" s="42">
        <v>5</v>
      </c>
      <c r="AH51" s="42"/>
      <c r="AI51" s="42"/>
      <c r="AJ51" s="42"/>
      <c r="AK51" s="42"/>
      <c r="AL51" s="42">
        <v>6</v>
      </c>
      <c r="AM51" s="42"/>
      <c r="AN51" s="42"/>
      <c r="AO51" s="42"/>
      <c r="AP51" s="42"/>
      <c r="AQ51" s="42">
        <v>7</v>
      </c>
      <c r="AR51" s="42"/>
      <c r="AS51" s="42"/>
      <c r="AT51" s="42"/>
      <c r="AU51" s="42"/>
      <c r="AV51" s="42"/>
      <c r="AW51" s="42">
        <v>8</v>
      </c>
      <c r="AX51" s="42"/>
      <c r="AY51" s="42"/>
      <c r="AZ51" s="42"/>
      <c r="BA51" s="42"/>
      <c r="BB51" s="60">
        <v>9</v>
      </c>
      <c r="BC51" s="60"/>
      <c r="BD51" s="60"/>
      <c r="BE51" s="60"/>
      <c r="BF51" s="60"/>
      <c r="BG51" s="60">
        <v>10</v>
      </c>
      <c r="BH51" s="60"/>
      <c r="BI51" s="60"/>
      <c r="BJ51" s="60"/>
      <c r="BK51" s="60"/>
      <c r="BL51" s="60"/>
      <c r="BM51" s="6"/>
      <c r="BN51" s="6"/>
      <c r="BO51" s="6"/>
      <c r="BP51" s="6"/>
      <c r="BQ51" s="6"/>
    </row>
    <row r="52" spans="1:80" ht="18" hidden="1" customHeight="1" x14ac:dyDescent="0.2">
      <c r="A52" s="72" t="s">
        <v>16</v>
      </c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48" t="s">
        <v>12</v>
      </c>
      <c r="R52" s="48"/>
      <c r="S52" s="48"/>
      <c r="T52" s="48"/>
      <c r="U52" s="48"/>
      <c r="V52" s="48" t="s">
        <v>11</v>
      </c>
      <c r="W52" s="48"/>
      <c r="X52" s="48"/>
      <c r="Y52" s="48"/>
      <c r="Z52" s="48"/>
      <c r="AA52" s="64" t="s">
        <v>18</v>
      </c>
      <c r="AB52" s="58"/>
      <c r="AC52" s="58"/>
      <c r="AD52" s="58"/>
      <c r="AE52" s="58"/>
      <c r="AF52" s="58"/>
      <c r="AG52" s="48" t="s">
        <v>13</v>
      </c>
      <c r="AH52" s="48"/>
      <c r="AI52" s="48"/>
      <c r="AJ52" s="48"/>
      <c r="AK52" s="48"/>
      <c r="AL52" s="48" t="s">
        <v>14</v>
      </c>
      <c r="AM52" s="48"/>
      <c r="AN52" s="48"/>
      <c r="AO52" s="48"/>
      <c r="AP52" s="48"/>
      <c r="AQ52" s="64" t="s">
        <v>18</v>
      </c>
      <c r="AR52" s="58"/>
      <c r="AS52" s="58"/>
      <c r="AT52" s="58"/>
      <c r="AU52" s="58"/>
      <c r="AV52" s="58"/>
      <c r="AW52" s="52" t="s">
        <v>19</v>
      </c>
      <c r="AX52" s="53"/>
      <c r="AY52" s="53"/>
      <c r="AZ52" s="53"/>
      <c r="BA52" s="54"/>
      <c r="BB52" s="52" t="s">
        <v>19</v>
      </c>
      <c r="BC52" s="53"/>
      <c r="BD52" s="53"/>
      <c r="BE52" s="53"/>
      <c r="BF52" s="54"/>
      <c r="BG52" s="58" t="s">
        <v>18</v>
      </c>
      <c r="BH52" s="58"/>
      <c r="BI52" s="58"/>
      <c r="BJ52" s="58"/>
      <c r="BK52" s="58"/>
      <c r="BL52" s="58"/>
      <c r="BM52" s="7"/>
      <c r="BN52" s="7"/>
      <c r="BO52" s="7"/>
      <c r="BP52" s="7"/>
      <c r="BQ52" s="7"/>
      <c r="CA52" s="1" t="s">
        <v>23</v>
      </c>
    </row>
    <row r="53" spans="1:80" ht="47.25" customHeight="1" x14ac:dyDescent="0.2">
      <c r="A53" s="97" t="s">
        <v>72</v>
      </c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90"/>
      <c r="Q53" s="65">
        <v>488207</v>
      </c>
      <c r="R53" s="65"/>
      <c r="S53" s="65"/>
      <c r="T53" s="65"/>
      <c r="U53" s="65"/>
      <c r="V53" s="65">
        <v>256000</v>
      </c>
      <c r="W53" s="65"/>
      <c r="X53" s="65"/>
      <c r="Y53" s="65"/>
      <c r="Z53" s="65"/>
      <c r="AA53" s="65">
        <f>Q53+V53</f>
        <v>744207</v>
      </c>
      <c r="AB53" s="65"/>
      <c r="AC53" s="65"/>
      <c r="AD53" s="65"/>
      <c r="AE53" s="65"/>
      <c r="AF53" s="65"/>
      <c r="AG53" s="65">
        <v>488206.04</v>
      </c>
      <c r="AH53" s="65"/>
      <c r="AI53" s="65"/>
      <c r="AJ53" s="65"/>
      <c r="AK53" s="65"/>
      <c r="AL53" s="65">
        <v>255999.96</v>
      </c>
      <c r="AM53" s="65"/>
      <c r="AN53" s="65"/>
      <c r="AO53" s="65"/>
      <c r="AP53" s="65"/>
      <c r="AQ53" s="65">
        <f>AG53+AL53</f>
        <v>744206</v>
      </c>
      <c r="AR53" s="65"/>
      <c r="AS53" s="65"/>
      <c r="AT53" s="65"/>
      <c r="AU53" s="65"/>
      <c r="AV53" s="65"/>
      <c r="AW53" s="65">
        <f>AG53-Q53</f>
        <v>-0.96000000002095476</v>
      </c>
      <c r="AX53" s="65"/>
      <c r="AY53" s="65"/>
      <c r="AZ53" s="65"/>
      <c r="BA53" s="65"/>
      <c r="BB53" s="73">
        <f>AL53-V53</f>
        <v>-4.0000000008149073E-2</v>
      </c>
      <c r="BC53" s="73"/>
      <c r="BD53" s="73"/>
      <c r="BE53" s="73"/>
      <c r="BF53" s="73"/>
      <c r="BG53" s="73">
        <f>AW53+BB53</f>
        <v>-1.0000000000291038</v>
      </c>
      <c r="BH53" s="73"/>
      <c r="BI53" s="73"/>
      <c r="BJ53" s="73"/>
      <c r="BK53" s="73"/>
      <c r="BL53" s="73"/>
      <c r="BM53" s="8"/>
      <c r="BN53" s="8"/>
      <c r="BO53" s="8"/>
      <c r="BP53" s="8"/>
      <c r="BQ53" s="8"/>
      <c r="CA53" s="1" t="s">
        <v>24</v>
      </c>
    </row>
    <row r="54" spans="1:80" ht="15.75" customHeight="1" x14ac:dyDescent="0.2">
      <c r="A54" s="97" t="s">
        <v>70</v>
      </c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  <c r="AW54" s="101"/>
      <c r="AX54" s="101"/>
      <c r="AY54" s="101"/>
      <c r="AZ54" s="101"/>
      <c r="BA54" s="101"/>
      <c r="BB54" s="101"/>
      <c r="BC54" s="101"/>
      <c r="BD54" s="101"/>
      <c r="BE54" s="101"/>
      <c r="BF54" s="101"/>
      <c r="BG54" s="101"/>
      <c r="BH54" s="101"/>
      <c r="BI54" s="101"/>
      <c r="BJ54" s="101"/>
      <c r="BK54" s="101"/>
      <c r="BL54" s="102"/>
      <c r="BM54" s="8"/>
      <c r="BN54" s="8"/>
      <c r="BO54" s="8"/>
      <c r="BP54" s="8"/>
      <c r="BQ54" s="8"/>
      <c r="CB54" s="1" t="s">
        <v>73</v>
      </c>
    </row>
    <row r="55" spans="1:80" ht="31.5" customHeight="1" x14ac:dyDescent="0.2">
      <c r="A55" s="97" t="s">
        <v>74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90"/>
      <c r="Q55" s="65">
        <v>19440</v>
      </c>
      <c r="R55" s="65"/>
      <c r="S55" s="65"/>
      <c r="T55" s="65"/>
      <c r="U55" s="65"/>
      <c r="V55" s="65">
        <v>0</v>
      </c>
      <c r="W55" s="65"/>
      <c r="X55" s="65"/>
      <c r="Y55" s="65"/>
      <c r="Z55" s="65"/>
      <c r="AA55" s="65">
        <f>Q55+V55</f>
        <v>19440</v>
      </c>
      <c r="AB55" s="65"/>
      <c r="AC55" s="65"/>
      <c r="AD55" s="65"/>
      <c r="AE55" s="65"/>
      <c r="AF55" s="65"/>
      <c r="AG55" s="65">
        <v>19440</v>
      </c>
      <c r="AH55" s="65"/>
      <c r="AI55" s="65"/>
      <c r="AJ55" s="65"/>
      <c r="AK55" s="65"/>
      <c r="AL55" s="65">
        <v>0</v>
      </c>
      <c r="AM55" s="65"/>
      <c r="AN55" s="65"/>
      <c r="AO55" s="65"/>
      <c r="AP55" s="65"/>
      <c r="AQ55" s="65">
        <f>AG55+AL55</f>
        <v>19440</v>
      </c>
      <c r="AR55" s="65"/>
      <c r="AS55" s="65"/>
      <c r="AT55" s="65"/>
      <c r="AU55" s="65"/>
      <c r="AV55" s="65"/>
      <c r="AW55" s="65">
        <f>AG55-Q55</f>
        <v>0</v>
      </c>
      <c r="AX55" s="65"/>
      <c r="AY55" s="65"/>
      <c r="AZ55" s="65"/>
      <c r="BA55" s="65"/>
      <c r="BB55" s="73">
        <f>AL55-V55</f>
        <v>0</v>
      </c>
      <c r="BC55" s="73"/>
      <c r="BD55" s="73"/>
      <c r="BE55" s="73"/>
      <c r="BF55" s="73"/>
      <c r="BG55" s="73">
        <f>AW55+BB55</f>
        <v>0</v>
      </c>
      <c r="BH55" s="73"/>
      <c r="BI55" s="73"/>
      <c r="BJ55" s="73"/>
      <c r="BK55" s="73"/>
      <c r="BL55" s="73"/>
      <c r="BM55" s="8"/>
      <c r="BN55" s="8"/>
      <c r="BO55" s="8"/>
      <c r="BP55" s="8"/>
      <c r="BQ55" s="8"/>
    </row>
    <row r="56" spans="1:80" s="95" customFormat="1" ht="15" x14ac:dyDescent="0.2">
      <c r="A56" s="98" t="s">
        <v>75</v>
      </c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4"/>
      <c r="Q56" s="66">
        <v>507647</v>
      </c>
      <c r="R56" s="66"/>
      <c r="S56" s="66"/>
      <c r="T56" s="66"/>
      <c r="U56" s="66"/>
      <c r="V56" s="66">
        <v>256000</v>
      </c>
      <c r="W56" s="66"/>
      <c r="X56" s="66"/>
      <c r="Y56" s="66"/>
      <c r="Z56" s="66"/>
      <c r="AA56" s="66">
        <f>Q56+V56</f>
        <v>763647</v>
      </c>
      <c r="AB56" s="66"/>
      <c r="AC56" s="66"/>
      <c r="AD56" s="66"/>
      <c r="AE56" s="66"/>
      <c r="AF56" s="66"/>
      <c r="AG56" s="66">
        <v>507646.04</v>
      </c>
      <c r="AH56" s="66"/>
      <c r="AI56" s="66"/>
      <c r="AJ56" s="66"/>
      <c r="AK56" s="66"/>
      <c r="AL56" s="66">
        <v>255999.96</v>
      </c>
      <c r="AM56" s="66"/>
      <c r="AN56" s="66"/>
      <c r="AO56" s="66"/>
      <c r="AP56" s="66"/>
      <c r="AQ56" s="66">
        <f>AG56+AL56</f>
        <v>763646</v>
      </c>
      <c r="AR56" s="66"/>
      <c r="AS56" s="66"/>
      <c r="AT56" s="66"/>
      <c r="AU56" s="66"/>
      <c r="AV56" s="66"/>
      <c r="AW56" s="66">
        <f>AG56-Q56</f>
        <v>-0.96000000002095476</v>
      </c>
      <c r="AX56" s="66"/>
      <c r="AY56" s="66"/>
      <c r="AZ56" s="66"/>
      <c r="BA56" s="66"/>
      <c r="BB56" s="99">
        <f>AL56-V56</f>
        <v>-4.0000000008149073E-2</v>
      </c>
      <c r="BC56" s="99"/>
      <c r="BD56" s="99"/>
      <c r="BE56" s="99"/>
      <c r="BF56" s="99"/>
      <c r="BG56" s="99">
        <f>AW56+BB56</f>
        <v>-1.0000000000291038</v>
      </c>
      <c r="BH56" s="99"/>
      <c r="BI56" s="99"/>
      <c r="BJ56" s="99"/>
      <c r="BK56" s="99"/>
      <c r="BL56" s="99"/>
      <c r="BM56" s="100"/>
      <c r="BN56" s="100"/>
      <c r="BO56" s="100"/>
      <c r="BP56" s="100"/>
      <c r="BQ56" s="100"/>
    </row>
    <row r="58" spans="1:80" ht="15.75" customHeight="1" x14ac:dyDescent="0.2">
      <c r="A58" s="37" t="s">
        <v>48</v>
      </c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</row>
    <row r="60" spans="1:80" ht="45" customHeight="1" x14ac:dyDescent="0.2">
      <c r="A60" s="79" t="s">
        <v>7</v>
      </c>
      <c r="B60" s="80"/>
      <c r="C60" s="79" t="s">
        <v>6</v>
      </c>
      <c r="D60" s="83"/>
      <c r="E60" s="83"/>
      <c r="F60" s="83"/>
      <c r="G60" s="83"/>
      <c r="H60" s="83"/>
      <c r="I60" s="80"/>
      <c r="J60" s="79" t="s">
        <v>5</v>
      </c>
      <c r="K60" s="83"/>
      <c r="L60" s="83"/>
      <c r="M60" s="83"/>
      <c r="N60" s="80"/>
      <c r="O60" s="79" t="s">
        <v>4</v>
      </c>
      <c r="P60" s="83"/>
      <c r="Q60" s="83"/>
      <c r="R60" s="83"/>
      <c r="S60" s="83"/>
      <c r="T60" s="83"/>
      <c r="U60" s="83"/>
      <c r="V60" s="83"/>
      <c r="W60" s="83"/>
      <c r="X60" s="80"/>
      <c r="Y60" s="42" t="s">
        <v>27</v>
      </c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 t="s">
        <v>50</v>
      </c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74" t="s">
        <v>0</v>
      </c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10"/>
      <c r="BS60" s="10"/>
      <c r="BT60" s="10"/>
      <c r="BU60" s="10"/>
      <c r="BV60" s="10"/>
      <c r="BW60" s="10"/>
      <c r="BX60" s="10"/>
      <c r="BY60" s="10"/>
      <c r="BZ60" s="9"/>
    </row>
    <row r="61" spans="1:80" ht="32.25" customHeight="1" x14ac:dyDescent="0.2">
      <c r="A61" s="81"/>
      <c r="B61" s="82"/>
      <c r="C61" s="81"/>
      <c r="D61" s="77"/>
      <c r="E61" s="77"/>
      <c r="F61" s="77"/>
      <c r="G61" s="77"/>
      <c r="H61" s="77"/>
      <c r="I61" s="82"/>
      <c r="J61" s="81"/>
      <c r="K61" s="77"/>
      <c r="L61" s="77"/>
      <c r="M61" s="77"/>
      <c r="N61" s="82"/>
      <c r="O61" s="81"/>
      <c r="P61" s="77"/>
      <c r="Q61" s="77"/>
      <c r="R61" s="77"/>
      <c r="S61" s="77"/>
      <c r="T61" s="77"/>
      <c r="U61" s="77"/>
      <c r="V61" s="77"/>
      <c r="W61" s="77"/>
      <c r="X61" s="82"/>
      <c r="Y61" s="49" t="s">
        <v>2</v>
      </c>
      <c r="Z61" s="50"/>
      <c r="AA61" s="50"/>
      <c r="AB61" s="50"/>
      <c r="AC61" s="51"/>
      <c r="AD61" s="49" t="s">
        <v>1</v>
      </c>
      <c r="AE61" s="50"/>
      <c r="AF61" s="50"/>
      <c r="AG61" s="50"/>
      <c r="AH61" s="51"/>
      <c r="AI61" s="42" t="s">
        <v>28</v>
      </c>
      <c r="AJ61" s="42"/>
      <c r="AK61" s="42"/>
      <c r="AL61" s="42"/>
      <c r="AM61" s="42"/>
      <c r="AN61" s="42" t="s">
        <v>2</v>
      </c>
      <c r="AO61" s="42"/>
      <c r="AP61" s="42"/>
      <c r="AQ61" s="42"/>
      <c r="AR61" s="42"/>
      <c r="AS61" s="42" t="s">
        <v>1</v>
      </c>
      <c r="AT61" s="42"/>
      <c r="AU61" s="42"/>
      <c r="AV61" s="42"/>
      <c r="AW61" s="42"/>
      <c r="AX61" s="42" t="s">
        <v>28</v>
      </c>
      <c r="AY61" s="42"/>
      <c r="AZ61" s="42"/>
      <c r="BA61" s="42"/>
      <c r="BB61" s="42"/>
      <c r="BC61" s="42" t="s">
        <v>2</v>
      </c>
      <c r="BD61" s="42"/>
      <c r="BE61" s="42"/>
      <c r="BF61" s="42"/>
      <c r="BG61" s="42"/>
      <c r="BH61" s="42" t="s">
        <v>1</v>
      </c>
      <c r="BI61" s="42"/>
      <c r="BJ61" s="42"/>
      <c r="BK61" s="42"/>
      <c r="BL61" s="42"/>
      <c r="BM61" s="42" t="s">
        <v>28</v>
      </c>
      <c r="BN61" s="42"/>
      <c r="BO61" s="42"/>
      <c r="BP61" s="42"/>
      <c r="BQ61" s="42"/>
      <c r="BR61" s="2"/>
      <c r="BS61" s="2"/>
      <c r="BT61" s="2"/>
      <c r="BU61" s="2"/>
      <c r="BV61" s="2"/>
      <c r="BW61" s="2"/>
      <c r="BX61" s="2"/>
      <c r="BY61" s="2"/>
      <c r="BZ61" s="9"/>
    </row>
    <row r="62" spans="1:80" ht="15.95" customHeight="1" x14ac:dyDescent="0.2">
      <c r="A62" s="42">
        <v>1</v>
      </c>
      <c r="B62" s="42"/>
      <c r="C62" s="42">
        <v>2</v>
      </c>
      <c r="D62" s="42"/>
      <c r="E62" s="42"/>
      <c r="F62" s="42"/>
      <c r="G62" s="42"/>
      <c r="H62" s="42"/>
      <c r="I62" s="42"/>
      <c r="J62" s="42">
        <v>3</v>
      </c>
      <c r="K62" s="42"/>
      <c r="L62" s="42"/>
      <c r="M62" s="42"/>
      <c r="N62" s="42"/>
      <c r="O62" s="42">
        <v>4</v>
      </c>
      <c r="P62" s="42"/>
      <c r="Q62" s="42"/>
      <c r="R62" s="42"/>
      <c r="S62" s="42"/>
      <c r="T62" s="42"/>
      <c r="U62" s="42"/>
      <c r="V62" s="42"/>
      <c r="W62" s="42"/>
      <c r="X62" s="42"/>
      <c r="Y62" s="42">
        <v>5</v>
      </c>
      <c r="Z62" s="42"/>
      <c r="AA62" s="42"/>
      <c r="AB62" s="42"/>
      <c r="AC62" s="42"/>
      <c r="AD62" s="42">
        <v>6</v>
      </c>
      <c r="AE62" s="42"/>
      <c r="AF62" s="42"/>
      <c r="AG62" s="42"/>
      <c r="AH62" s="42"/>
      <c r="AI62" s="42">
        <v>7</v>
      </c>
      <c r="AJ62" s="42"/>
      <c r="AK62" s="42"/>
      <c r="AL62" s="42"/>
      <c r="AM62" s="42"/>
      <c r="AN62" s="49">
        <v>8</v>
      </c>
      <c r="AO62" s="50"/>
      <c r="AP62" s="50"/>
      <c r="AQ62" s="50"/>
      <c r="AR62" s="51"/>
      <c r="AS62" s="49">
        <v>9</v>
      </c>
      <c r="AT62" s="50"/>
      <c r="AU62" s="50"/>
      <c r="AV62" s="50"/>
      <c r="AW62" s="51"/>
      <c r="AX62" s="49">
        <v>10</v>
      </c>
      <c r="AY62" s="50"/>
      <c r="AZ62" s="50"/>
      <c r="BA62" s="50"/>
      <c r="BB62" s="51"/>
      <c r="BC62" s="49">
        <v>11</v>
      </c>
      <c r="BD62" s="50"/>
      <c r="BE62" s="50"/>
      <c r="BF62" s="50"/>
      <c r="BG62" s="51"/>
      <c r="BH62" s="49">
        <v>12</v>
      </c>
      <c r="BI62" s="50"/>
      <c r="BJ62" s="50"/>
      <c r="BK62" s="50"/>
      <c r="BL62" s="51"/>
      <c r="BM62" s="49">
        <v>13</v>
      </c>
      <c r="BN62" s="50"/>
      <c r="BO62" s="50"/>
      <c r="BP62" s="50"/>
      <c r="BQ62" s="51"/>
      <c r="BR62" s="2"/>
      <c r="BS62" s="2"/>
      <c r="BT62" s="2"/>
      <c r="BU62" s="2"/>
      <c r="BV62" s="2"/>
      <c r="BW62" s="2"/>
      <c r="BX62" s="2"/>
      <c r="BY62" s="2"/>
      <c r="BZ62" s="9"/>
    </row>
    <row r="63" spans="1:80" ht="12.75" hidden="1" customHeight="1" x14ac:dyDescent="0.2">
      <c r="A63" s="71" t="s">
        <v>39</v>
      </c>
      <c r="B63" s="71"/>
      <c r="C63" s="68" t="s">
        <v>16</v>
      </c>
      <c r="D63" s="69"/>
      <c r="E63" s="69"/>
      <c r="F63" s="69"/>
      <c r="G63" s="69"/>
      <c r="H63" s="69"/>
      <c r="I63" s="70"/>
      <c r="J63" s="71" t="s">
        <v>17</v>
      </c>
      <c r="K63" s="71"/>
      <c r="L63" s="71"/>
      <c r="M63" s="71"/>
      <c r="N63" s="71"/>
      <c r="O63" s="72" t="s">
        <v>40</v>
      </c>
      <c r="P63" s="72"/>
      <c r="Q63" s="72"/>
      <c r="R63" s="72"/>
      <c r="S63" s="72"/>
      <c r="T63" s="72"/>
      <c r="U63" s="72"/>
      <c r="V63" s="72"/>
      <c r="W63" s="72"/>
      <c r="X63" s="68"/>
      <c r="Y63" s="48" t="s">
        <v>12</v>
      </c>
      <c r="Z63" s="48"/>
      <c r="AA63" s="48"/>
      <c r="AB63" s="48"/>
      <c r="AC63" s="48"/>
      <c r="AD63" s="48" t="s">
        <v>32</v>
      </c>
      <c r="AE63" s="48"/>
      <c r="AF63" s="48"/>
      <c r="AG63" s="48"/>
      <c r="AH63" s="48"/>
      <c r="AI63" s="48" t="s">
        <v>18</v>
      </c>
      <c r="AJ63" s="48"/>
      <c r="AK63" s="48"/>
      <c r="AL63" s="48"/>
      <c r="AM63" s="48"/>
      <c r="AN63" s="48" t="s">
        <v>33</v>
      </c>
      <c r="AO63" s="48"/>
      <c r="AP63" s="48"/>
      <c r="AQ63" s="48"/>
      <c r="AR63" s="48"/>
      <c r="AS63" s="48" t="s">
        <v>13</v>
      </c>
      <c r="AT63" s="48"/>
      <c r="AU63" s="48"/>
      <c r="AV63" s="48"/>
      <c r="AW63" s="48"/>
      <c r="AX63" s="48" t="s">
        <v>18</v>
      </c>
      <c r="AY63" s="48"/>
      <c r="AZ63" s="48"/>
      <c r="BA63" s="48"/>
      <c r="BB63" s="48"/>
      <c r="BC63" s="48" t="s">
        <v>35</v>
      </c>
      <c r="BD63" s="48"/>
      <c r="BE63" s="48"/>
      <c r="BF63" s="48"/>
      <c r="BG63" s="48"/>
      <c r="BH63" s="48" t="s">
        <v>35</v>
      </c>
      <c r="BI63" s="48"/>
      <c r="BJ63" s="48"/>
      <c r="BK63" s="48"/>
      <c r="BL63" s="48"/>
      <c r="BM63" s="57" t="s">
        <v>18</v>
      </c>
      <c r="BN63" s="57"/>
      <c r="BO63" s="57"/>
      <c r="BP63" s="57"/>
      <c r="BQ63" s="57"/>
      <c r="BR63" s="12"/>
      <c r="BS63" s="12"/>
      <c r="BT63" s="9"/>
      <c r="BU63" s="9"/>
      <c r="BV63" s="9"/>
      <c r="BW63" s="9"/>
      <c r="BX63" s="9"/>
      <c r="BY63" s="9"/>
      <c r="BZ63" s="9"/>
      <c r="CA63" s="1" t="s">
        <v>25</v>
      </c>
    </row>
    <row r="64" spans="1:80" s="95" customFormat="1" ht="15.75" x14ac:dyDescent="0.2">
      <c r="A64" s="91">
        <v>0</v>
      </c>
      <c r="B64" s="91"/>
      <c r="C64" s="103" t="s">
        <v>76</v>
      </c>
      <c r="D64" s="103"/>
      <c r="E64" s="103"/>
      <c r="F64" s="103"/>
      <c r="G64" s="103"/>
      <c r="H64" s="103"/>
      <c r="I64" s="103"/>
      <c r="J64" s="103" t="s">
        <v>77</v>
      </c>
      <c r="K64" s="103"/>
      <c r="L64" s="103"/>
      <c r="M64" s="103"/>
      <c r="N64" s="103"/>
      <c r="O64" s="103" t="s">
        <v>77</v>
      </c>
      <c r="P64" s="103"/>
      <c r="Q64" s="103"/>
      <c r="R64" s="103"/>
      <c r="S64" s="103"/>
      <c r="T64" s="103"/>
      <c r="U64" s="103"/>
      <c r="V64" s="103"/>
      <c r="W64" s="103"/>
      <c r="X64" s="103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5"/>
      <c r="AY64" s="105"/>
      <c r="AZ64" s="105"/>
      <c r="BA64" s="105"/>
      <c r="BB64" s="105"/>
      <c r="BC64" s="105"/>
      <c r="BD64" s="105"/>
      <c r="BE64" s="105"/>
      <c r="BF64" s="105"/>
      <c r="BG64" s="105"/>
      <c r="BH64" s="105"/>
      <c r="BI64" s="105"/>
      <c r="BJ64" s="105"/>
      <c r="BK64" s="105"/>
      <c r="BL64" s="105"/>
      <c r="BM64" s="105"/>
      <c r="BN64" s="105"/>
      <c r="BO64" s="105"/>
      <c r="BP64" s="105"/>
      <c r="BQ64" s="105"/>
      <c r="BR64" s="106"/>
      <c r="BS64" s="106"/>
      <c r="BT64" s="106"/>
      <c r="BU64" s="106"/>
      <c r="BV64" s="106"/>
      <c r="BW64" s="106"/>
      <c r="BX64" s="106"/>
      <c r="BY64" s="106"/>
      <c r="BZ64" s="107"/>
      <c r="CA64" s="95" t="s">
        <v>26</v>
      </c>
    </row>
    <row r="65" spans="1:80" ht="38.25" customHeight="1" x14ac:dyDescent="0.2">
      <c r="A65" s="42">
        <v>1</v>
      </c>
      <c r="B65" s="42"/>
      <c r="C65" s="109" t="s">
        <v>78</v>
      </c>
      <c r="D65" s="89"/>
      <c r="E65" s="89"/>
      <c r="F65" s="89"/>
      <c r="G65" s="89"/>
      <c r="H65" s="89"/>
      <c r="I65" s="90"/>
      <c r="J65" s="67" t="s">
        <v>79</v>
      </c>
      <c r="K65" s="67"/>
      <c r="L65" s="67"/>
      <c r="M65" s="67"/>
      <c r="N65" s="67"/>
      <c r="O65" s="67" t="s">
        <v>80</v>
      </c>
      <c r="P65" s="67"/>
      <c r="Q65" s="67"/>
      <c r="R65" s="67"/>
      <c r="S65" s="67"/>
      <c r="T65" s="67"/>
      <c r="U65" s="67"/>
      <c r="V65" s="67"/>
      <c r="W65" s="67"/>
      <c r="X65" s="67"/>
      <c r="Y65" s="110">
        <v>138207</v>
      </c>
      <c r="Z65" s="110"/>
      <c r="AA65" s="110"/>
      <c r="AB65" s="110"/>
      <c r="AC65" s="110"/>
      <c r="AD65" s="110">
        <v>0</v>
      </c>
      <c r="AE65" s="110"/>
      <c r="AF65" s="110"/>
      <c r="AG65" s="110"/>
      <c r="AH65" s="110"/>
      <c r="AI65" s="110">
        <v>138207</v>
      </c>
      <c r="AJ65" s="110"/>
      <c r="AK65" s="110"/>
      <c r="AL65" s="110"/>
      <c r="AM65" s="110"/>
      <c r="AN65" s="110">
        <v>138206.04</v>
      </c>
      <c r="AO65" s="110"/>
      <c r="AP65" s="110"/>
      <c r="AQ65" s="110"/>
      <c r="AR65" s="110"/>
      <c r="AS65" s="110">
        <v>0</v>
      </c>
      <c r="AT65" s="110"/>
      <c r="AU65" s="110"/>
      <c r="AV65" s="110"/>
      <c r="AW65" s="110"/>
      <c r="AX65" s="111">
        <v>138206.04</v>
      </c>
      <c r="AY65" s="111"/>
      <c r="AZ65" s="111"/>
      <c r="BA65" s="111"/>
      <c r="BB65" s="111"/>
      <c r="BC65" s="111">
        <f>AN65-Y65</f>
        <v>-0.95999999999185093</v>
      </c>
      <c r="BD65" s="111"/>
      <c r="BE65" s="111"/>
      <c r="BF65" s="111"/>
      <c r="BG65" s="111"/>
      <c r="BH65" s="111">
        <f>AS65-AD65</f>
        <v>0</v>
      </c>
      <c r="BI65" s="111"/>
      <c r="BJ65" s="111"/>
      <c r="BK65" s="111"/>
      <c r="BL65" s="111"/>
      <c r="BM65" s="111">
        <v>-0.95999999999185093</v>
      </c>
      <c r="BN65" s="111"/>
      <c r="BO65" s="111"/>
      <c r="BP65" s="111"/>
      <c r="BQ65" s="111"/>
      <c r="BR65" s="11"/>
      <c r="BS65" s="11"/>
      <c r="BT65" s="11"/>
      <c r="BU65" s="11"/>
      <c r="BV65" s="11"/>
      <c r="BW65" s="11"/>
      <c r="BX65" s="11"/>
      <c r="BY65" s="11"/>
      <c r="BZ65" s="9"/>
    </row>
    <row r="66" spans="1:80" ht="25.5" customHeight="1" x14ac:dyDescent="0.2">
      <c r="A66" s="42"/>
      <c r="B66" s="42"/>
      <c r="C66" s="112" t="s">
        <v>82</v>
      </c>
      <c r="D66" s="114"/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  <c r="AR66" s="114"/>
      <c r="AS66" s="114"/>
      <c r="AT66" s="114"/>
      <c r="AU66" s="114"/>
      <c r="AV66" s="114"/>
      <c r="AW66" s="114"/>
      <c r="AX66" s="114"/>
      <c r="AY66" s="114"/>
      <c r="AZ66" s="114"/>
      <c r="BA66" s="114"/>
      <c r="BB66" s="114"/>
      <c r="BC66" s="114"/>
      <c r="BD66" s="114"/>
      <c r="BE66" s="114"/>
      <c r="BF66" s="114"/>
      <c r="BG66" s="114"/>
      <c r="BH66" s="114"/>
      <c r="BI66" s="114"/>
      <c r="BJ66" s="114"/>
      <c r="BK66" s="114"/>
      <c r="BL66" s="114"/>
      <c r="BM66" s="114"/>
      <c r="BN66" s="114"/>
      <c r="BO66" s="114"/>
      <c r="BP66" s="114"/>
      <c r="BQ66" s="115"/>
      <c r="BR66" s="11"/>
      <c r="BS66" s="11"/>
      <c r="BT66" s="11"/>
      <c r="BU66" s="11"/>
      <c r="BV66" s="11"/>
      <c r="BW66" s="11"/>
      <c r="BX66" s="11"/>
      <c r="BY66" s="11"/>
      <c r="BZ66" s="9"/>
      <c r="CB66" s="1" t="s">
        <v>81</v>
      </c>
    </row>
    <row r="67" spans="1:80" s="95" customFormat="1" ht="15.75" x14ac:dyDescent="0.2">
      <c r="A67" s="91">
        <v>0</v>
      </c>
      <c r="B67" s="91"/>
      <c r="C67" s="113" t="s">
        <v>83</v>
      </c>
      <c r="D67" s="93"/>
      <c r="E67" s="93"/>
      <c r="F67" s="93"/>
      <c r="G67" s="93"/>
      <c r="H67" s="93"/>
      <c r="I67" s="94"/>
      <c r="J67" s="103" t="s">
        <v>77</v>
      </c>
      <c r="K67" s="103"/>
      <c r="L67" s="103"/>
      <c r="M67" s="103"/>
      <c r="N67" s="103"/>
      <c r="O67" s="103" t="s">
        <v>77</v>
      </c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5"/>
      <c r="AY67" s="105"/>
      <c r="AZ67" s="105"/>
      <c r="BA67" s="105"/>
      <c r="BB67" s="105"/>
      <c r="BC67" s="105"/>
      <c r="BD67" s="105"/>
      <c r="BE67" s="105"/>
      <c r="BF67" s="105"/>
      <c r="BG67" s="105"/>
      <c r="BH67" s="105"/>
      <c r="BI67" s="105"/>
      <c r="BJ67" s="105"/>
      <c r="BK67" s="105"/>
      <c r="BL67" s="105"/>
      <c r="BM67" s="105"/>
      <c r="BN67" s="105"/>
      <c r="BO67" s="105"/>
      <c r="BP67" s="105"/>
      <c r="BQ67" s="105"/>
      <c r="BR67" s="106"/>
      <c r="BS67" s="106"/>
      <c r="BT67" s="106"/>
      <c r="BU67" s="106"/>
      <c r="BV67" s="106"/>
      <c r="BW67" s="106"/>
      <c r="BX67" s="106"/>
      <c r="BY67" s="106"/>
      <c r="BZ67" s="107"/>
    </row>
    <row r="68" spans="1:80" ht="25.5" customHeight="1" x14ac:dyDescent="0.2">
      <c r="A68" s="42">
        <v>1</v>
      </c>
      <c r="B68" s="42"/>
      <c r="C68" s="112" t="s">
        <v>84</v>
      </c>
      <c r="D68" s="89"/>
      <c r="E68" s="89"/>
      <c r="F68" s="89"/>
      <c r="G68" s="89"/>
      <c r="H68" s="89"/>
      <c r="I68" s="90"/>
      <c r="J68" s="67" t="s">
        <v>85</v>
      </c>
      <c r="K68" s="67"/>
      <c r="L68" s="67"/>
      <c r="M68" s="67"/>
      <c r="N68" s="67"/>
      <c r="O68" s="67" t="s">
        <v>80</v>
      </c>
      <c r="P68" s="67"/>
      <c r="Q68" s="67"/>
      <c r="R68" s="67"/>
      <c r="S68" s="67"/>
      <c r="T68" s="67"/>
      <c r="U68" s="67"/>
      <c r="V68" s="67"/>
      <c r="W68" s="67"/>
      <c r="X68" s="67"/>
      <c r="Y68" s="110">
        <v>2506</v>
      </c>
      <c r="Z68" s="110"/>
      <c r="AA68" s="110"/>
      <c r="AB68" s="110"/>
      <c r="AC68" s="110"/>
      <c r="AD68" s="110">
        <v>0</v>
      </c>
      <c r="AE68" s="110"/>
      <c r="AF68" s="110"/>
      <c r="AG68" s="110"/>
      <c r="AH68" s="110"/>
      <c r="AI68" s="110">
        <v>2506</v>
      </c>
      <c r="AJ68" s="110"/>
      <c r="AK68" s="110"/>
      <c r="AL68" s="110"/>
      <c r="AM68" s="110"/>
      <c r="AN68" s="110">
        <v>2506</v>
      </c>
      <c r="AO68" s="110"/>
      <c r="AP68" s="110"/>
      <c r="AQ68" s="110"/>
      <c r="AR68" s="110"/>
      <c r="AS68" s="110">
        <v>0</v>
      </c>
      <c r="AT68" s="110"/>
      <c r="AU68" s="110"/>
      <c r="AV68" s="110"/>
      <c r="AW68" s="110"/>
      <c r="AX68" s="111">
        <v>2506</v>
      </c>
      <c r="AY68" s="111"/>
      <c r="AZ68" s="111"/>
      <c r="BA68" s="111"/>
      <c r="BB68" s="111"/>
      <c r="BC68" s="111">
        <f>AN68-Y68</f>
        <v>0</v>
      </c>
      <c r="BD68" s="111"/>
      <c r="BE68" s="111"/>
      <c r="BF68" s="111"/>
      <c r="BG68" s="111"/>
      <c r="BH68" s="111">
        <f>AS68-AD68</f>
        <v>0</v>
      </c>
      <c r="BI68" s="111"/>
      <c r="BJ68" s="111"/>
      <c r="BK68" s="111"/>
      <c r="BL68" s="111"/>
      <c r="BM68" s="111">
        <v>0</v>
      </c>
      <c r="BN68" s="111"/>
      <c r="BO68" s="111"/>
      <c r="BP68" s="111"/>
      <c r="BQ68" s="111"/>
      <c r="BR68" s="11"/>
      <c r="BS68" s="11"/>
      <c r="BT68" s="11"/>
      <c r="BU68" s="11"/>
      <c r="BV68" s="11"/>
      <c r="BW68" s="11"/>
      <c r="BX68" s="11"/>
      <c r="BY68" s="11"/>
      <c r="BZ68" s="9"/>
    </row>
    <row r="69" spans="1:80" ht="38.25" customHeight="1" x14ac:dyDescent="0.2">
      <c r="A69" s="42">
        <v>2</v>
      </c>
      <c r="B69" s="42"/>
      <c r="C69" s="112" t="s">
        <v>86</v>
      </c>
      <c r="D69" s="89"/>
      <c r="E69" s="89"/>
      <c r="F69" s="89"/>
      <c r="G69" s="89"/>
      <c r="H69" s="89"/>
      <c r="I69" s="90"/>
      <c r="J69" s="67" t="s">
        <v>87</v>
      </c>
      <c r="K69" s="67"/>
      <c r="L69" s="67"/>
      <c r="M69" s="67"/>
      <c r="N69" s="67"/>
      <c r="O69" s="67" t="s">
        <v>80</v>
      </c>
      <c r="P69" s="67"/>
      <c r="Q69" s="67"/>
      <c r="R69" s="67"/>
      <c r="S69" s="67"/>
      <c r="T69" s="67"/>
      <c r="U69" s="67"/>
      <c r="V69" s="67"/>
      <c r="W69" s="67"/>
      <c r="X69" s="67"/>
      <c r="Y69" s="110">
        <v>0</v>
      </c>
      <c r="Z69" s="110"/>
      <c r="AA69" s="110"/>
      <c r="AB69" s="110"/>
      <c r="AC69" s="110"/>
      <c r="AD69" s="110">
        <v>1</v>
      </c>
      <c r="AE69" s="110"/>
      <c r="AF69" s="110"/>
      <c r="AG69" s="110"/>
      <c r="AH69" s="110"/>
      <c r="AI69" s="110">
        <v>1</v>
      </c>
      <c r="AJ69" s="110"/>
      <c r="AK69" s="110"/>
      <c r="AL69" s="110"/>
      <c r="AM69" s="110"/>
      <c r="AN69" s="110">
        <v>0</v>
      </c>
      <c r="AO69" s="110"/>
      <c r="AP69" s="110"/>
      <c r="AQ69" s="110"/>
      <c r="AR69" s="110"/>
      <c r="AS69" s="110">
        <v>1</v>
      </c>
      <c r="AT69" s="110"/>
      <c r="AU69" s="110"/>
      <c r="AV69" s="110"/>
      <c r="AW69" s="110"/>
      <c r="AX69" s="111">
        <v>1</v>
      </c>
      <c r="AY69" s="111"/>
      <c r="AZ69" s="111"/>
      <c r="BA69" s="111"/>
      <c r="BB69" s="111"/>
      <c r="BC69" s="111">
        <f>AN69-Y69</f>
        <v>0</v>
      </c>
      <c r="BD69" s="111"/>
      <c r="BE69" s="111"/>
      <c r="BF69" s="111"/>
      <c r="BG69" s="111"/>
      <c r="BH69" s="111">
        <f>AS69-AD69</f>
        <v>0</v>
      </c>
      <c r="BI69" s="111"/>
      <c r="BJ69" s="111"/>
      <c r="BK69" s="111"/>
      <c r="BL69" s="111"/>
      <c r="BM69" s="111">
        <v>0</v>
      </c>
      <c r="BN69" s="111"/>
      <c r="BO69" s="111"/>
      <c r="BP69" s="111"/>
      <c r="BQ69" s="111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80" ht="38.25" customHeight="1" x14ac:dyDescent="0.2">
      <c r="A70" s="42">
        <v>3</v>
      </c>
      <c r="B70" s="42"/>
      <c r="C70" s="112" t="s">
        <v>88</v>
      </c>
      <c r="D70" s="89"/>
      <c r="E70" s="89"/>
      <c r="F70" s="89"/>
      <c r="G70" s="89"/>
      <c r="H70" s="89"/>
      <c r="I70" s="90"/>
      <c r="J70" s="67" t="s">
        <v>87</v>
      </c>
      <c r="K70" s="67"/>
      <c r="L70" s="67"/>
      <c r="M70" s="67"/>
      <c r="N70" s="67"/>
      <c r="O70" s="67" t="s">
        <v>80</v>
      </c>
      <c r="P70" s="67"/>
      <c r="Q70" s="67"/>
      <c r="R70" s="67"/>
      <c r="S70" s="67"/>
      <c r="T70" s="67"/>
      <c r="U70" s="67"/>
      <c r="V70" s="67"/>
      <c r="W70" s="67"/>
      <c r="X70" s="67"/>
      <c r="Y70" s="110">
        <v>1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1</v>
      </c>
      <c r="AJ70" s="110"/>
      <c r="AK70" s="110"/>
      <c r="AL70" s="110"/>
      <c r="AM70" s="110"/>
      <c r="AN70" s="110">
        <v>1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1">
        <v>1</v>
      </c>
      <c r="AY70" s="111"/>
      <c r="AZ70" s="111"/>
      <c r="BA70" s="111"/>
      <c r="BB70" s="111"/>
      <c r="BC70" s="111">
        <f>AN70-Y70</f>
        <v>0</v>
      </c>
      <c r="BD70" s="111"/>
      <c r="BE70" s="111"/>
      <c r="BF70" s="111"/>
      <c r="BG70" s="111"/>
      <c r="BH70" s="111">
        <f>AS70-AD70</f>
        <v>0</v>
      </c>
      <c r="BI70" s="111"/>
      <c r="BJ70" s="111"/>
      <c r="BK70" s="111"/>
      <c r="BL70" s="111"/>
      <c r="BM70" s="111">
        <v>0</v>
      </c>
      <c r="BN70" s="111"/>
      <c r="BO70" s="111"/>
      <c r="BP70" s="111"/>
      <c r="BQ70" s="111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80" s="95" customFormat="1" ht="15.75" x14ac:dyDescent="0.2">
      <c r="A71" s="91">
        <v>0</v>
      </c>
      <c r="B71" s="91"/>
      <c r="C71" s="113" t="s">
        <v>89</v>
      </c>
      <c r="D71" s="93"/>
      <c r="E71" s="93"/>
      <c r="F71" s="93"/>
      <c r="G71" s="93"/>
      <c r="H71" s="93"/>
      <c r="I71" s="94"/>
      <c r="J71" s="103" t="s">
        <v>77</v>
      </c>
      <c r="K71" s="103"/>
      <c r="L71" s="103"/>
      <c r="M71" s="103"/>
      <c r="N71" s="103"/>
      <c r="O71" s="103" t="s">
        <v>77</v>
      </c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5"/>
      <c r="AY71" s="105"/>
      <c r="AZ71" s="105"/>
      <c r="BA71" s="105"/>
      <c r="BB71" s="105"/>
      <c r="BC71" s="105"/>
      <c r="BD71" s="105"/>
      <c r="BE71" s="105"/>
      <c r="BF71" s="105"/>
      <c r="BG71" s="105"/>
      <c r="BH71" s="105"/>
      <c r="BI71" s="105"/>
      <c r="BJ71" s="105"/>
      <c r="BK71" s="105"/>
      <c r="BL71" s="105"/>
      <c r="BM71" s="105"/>
      <c r="BN71" s="105"/>
      <c r="BO71" s="105"/>
      <c r="BP71" s="105"/>
      <c r="BQ71" s="105"/>
      <c r="BR71" s="106"/>
      <c r="BS71" s="106"/>
      <c r="BT71" s="106"/>
      <c r="BU71" s="106"/>
      <c r="BV71" s="106"/>
      <c r="BW71" s="106"/>
      <c r="BX71" s="106"/>
      <c r="BY71" s="106"/>
      <c r="BZ71" s="107"/>
    </row>
    <row r="72" spans="1:80" ht="38.25" customHeight="1" x14ac:dyDescent="0.2">
      <c r="A72" s="42">
        <v>1</v>
      </c>
      <c r="B72" s="42"/>
      <c r="C72" s="112" t="s">
        <v>90</v>
      </c>
      <c r="D72" s="89"/>
      <c r="E72" s="89"/>
      <c r="F72" s="89"/>
      <c r="G72" s="89"/>
      <c r="H72" s="89"/>
      <c r="I72" s="90"/>
      <c r="J72" s="67" t="s">
        <v>79</v>
      </c>
      <c r="K72" s="67"/>
      <c r="L72" s="67"/>
      <c r="M72" s="67"/>
      <c r="N72" s="67"/>
      <c r="O72" s="67" t="s">
        <v>80</v>
      </c>
      <c r="P72" s="67"/>
      <c r="Q72" s="67"/>
      <c r="R72" s="67"/>
      <c r="S72" s="67"/>
      <c r="T72" s="67"/>
      <c r="U72" s="67"/>
      <c r="V72" s="67"/>
      <c r="W72" s="67"/>
      <c r="X72" s="67"/>
      <c r="Y72" s="110">
        <v>154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154</v>
      </c>
      <c r="AJ72" s="110"/>
      <c r="AK72" s="110"/>
      <c r="AL72" s="110"/>
      <c r="AM72" s="110"/>
      <c r="AN72" s="110">
        <v>139.66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1">
        <v>139.66</v>
      </c>
      <c r="AY72" s="111"/>
      <c r="AZ72" s="111"/>
      <c r="BA72" s="111"/>
      <c r="BB72" s="111"/>
      <c r="BC72" s="111">
        <f>AN72-Y72</f>
        <v>-14.340000000000003</v>
      </c>
      <c r="BD72" s="111"/>
      <c r="BE72" s="111"/>
      <c r="BF72" s="111"/>
      <c r="BG72" s="111"/>
      <c r="BH72" s="111">
        <f>AS72-AD72</f>
        <v>0</v>
      </c>
      <c r="BI72" s="111"/>
      <c r="BJ72" s="111"/>
      <c r="BK72" s="111"/>
      <c r="BL72" s="111"/>
      <c r="BM72" s="111">
        <v>-14.340000000000003</v>
      </c>
      <c r="BN72" s="111"/>
      <c r="BO72" s="111"/>
      <c r="BP72" s="111"/>
      <c r="BQ72" s="111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80" ht="15.75" customHeight="1" x14ac:dyDescent="0.2">
      <c r="A73" s="42"/>
      <c r="B73" s="42"/>
      <c r="C73" s="112" t="s">
        <v>92</v>
      </c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  <c r="AX73" s="114"/>
      <c r="AY73" s="114"/>
      <c r="AZ73" s="114"/>
      <c r="BA73" s="114"/>
      <c r="BB73" s="114"/>
      <c r="BC73" s="114"/>
      <c r="BD73" s="114"/>
      <c r="BE73" s="114"/>
      <c r="BF73" s="114"/>
      <c r="BG73" s="114"/>
      <c r="BH73" s="114"/>
      <c r="BI73" s="114"/>
      <c r="BJ73" s="114"/>
      <c r="BK73" s="114"/>
      <c r="BL73" s="114"/>
      <c r="BM73" s="114"/>
      <c r="BN73" s="114"/>
      <c r="BO73" s="114"/>
      <c r="BP73" s="114"/>
      <c r="BQ73" s="115"/>
      <c r="BR73" s="11"/>
      <c r="BS73" s="11"/>
      <c r="BT73" s="11"/>
      <c r="BU73" s="11"/>
      <c r="BV73" s="11"/>
      <c r="BW73" s="11"/>
      <c r="BX73" s="11"/>
      <c r="BY73" s="11"/>
      <c r="BZ73" s="9"/>
      <c r="CB73" s="1" t="s">
        <v>91</v>
      </c>
    </row>
    <row r="74" spans="1:80" ht="38.25" customHeight="1" x14ac:dyDescent="0.2">
      <c r="A74" s="42">
        <v>2</v>
      </c>
      <c r="B74" s="42"/>
      <c r="C74" s="112" t="s">
        <v>93</v>
      </c>
      <c r="D74" s="89"/>
      <c r="E74" s="89"/>
      <c r="F74" s="89"/>
      <c r="G74" s="89"/>
      <c r="H74" s="89"/>
      <c r="I74" s="90"/>
      <c r="J74" s="67" t="s">
        <v>79</v>
      </c>
      <c r="K74" s="67"/>
      <c r="L74" s="67"/>
      <c r="M74" s="67"/>
      <c r="N74" s="67"/>
      <c r="O74" s="109" t="s">
        <v>94</v>
      </c>
      <c r="P74" s="89"/>
      <c r="Q74" s="89"/>
      <c r="R74" s="89"/>
      <c r="S74" s="89"/>
      <c r="T74" s="89"/>
      <c r="U74" s="89"/>
      <c r="V74" s="89"/>
      <c r="W74" s="89"/>
      <c r="X74" s="90"/>
      <c r="Y74" s="110">
        <v>0</v>
      </c>
      <c r="Z74" s="110"/>
      <c r="AA74" s="110"/>
      <c r="AB74" s="110"/>
      <c r="AC74" s="110"/>
      <c r="AD74" s="110">
        <v>256000</v>
      </c>
      <c r="AE74" s="110"/>
      <c r="AF74" s="110"/>
      <c r="AG74" s="110"/>
      <c r="AH74" s="110"/>
      <c r="AI74" s="110">
        <v>256000</v>
      </c>
      <c r="AJ74" s="110"/>
      <c r="AK74" s="110"/>
      <c r="AL74" s="110"/>
      <c r="AM74" s="110"/>
      <c r="AN74" s="110">
        <v>0</v>
      </c>
      <c r="AO74" s="110"/>
      <c r="AP74" s="110"/>
      <c r="AQ74" s="110"/>
      <c r="AR74" s="110"/>
      <c r="AS74" s="110">
        <v>255999.96</v>
      </c>
      <c r="AT74" s="110"/>
      <c r="AU74" s="110"/>
      <c r="AV74" s="110"/>
      <c r="AW74" s="110"/>
      <c r="AX74" s="111">
        <v>255999.96</v>
      </c>
      <c r="AY74" s="111"/>
      <c r="AZ74" s="111"/>
      <c r="BA74" s="111"/>
      <c r="BB74" s="111"/>
      <c r="BC74" s="111">
        <f>AN74-Y74</f>
        <v>0</v>
      </c>
      <c r="BD74" s="111"/>
      <c r="BE74" s="111"/>
      <c r="BF74" s="111"/>
      <c r="BG74" s="111"/>
      <c r="BH74" s="111">
        <f>AS74-AD74</f>
        <v>-4.0000000008149073E-2</v>
      </c>
      <c r="BI74" s="111"/>
      <c r="BJ74" s="111"/>
      <c r="BK74" s="111"/>
      <c r="BL74" s="111"/>
      <c r="BM74" s="111">
        <v>-4.0000000008149073E-2</v>
      </c>
      <c r="BN74" s="111"/>
      <c r="BO74" s="111"/>
      <c r="BP74" s="111"/>
      <c r="BQ74" s="111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80" ht="25.5" customHeight="1" x14ac:dyDescent="0.2">
      <c r="A75" s="42"/>
      <c r="B75" s="42"/>
      <c r="C75" s="112" t="s">
        <v>82</v>
      </c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4"/>
      <c r="AD75" s="114"/>
      <c r="AE75" s="114"/>
      <c r="AF75" s="114"/>
      <c r="AG75" s="114"/>
      <c r="AH75" s="114"/>
      <c r="AI75" s="114"/>
      <c r="AJ75" s="114"/>
      <c r="AK75" s="114"/>
      <c r="AL75" s="114"/>
      <c r="AM75" s="114"/>
      <c r="AN75" s="114"/>
      <c r="AO75" s="114"/>
      <c r="AP75" s="114"/>
      <c r="AQ75" s="114"/>
      <c r="AR75" s="114"/>
      <c r="AS75" s="114"/>
      <c r="AT75" s="114"/>
      <c r="AU75" s="114"/>
      <c r="AV75" s="114"/>
      <c r="AW75" s="114"/>
      <c r="AX75" s="114"/>
      <c r="AY75" s="114"/>
      <c r="AZ75" s="114"/>
      <c r="BA75" s="114"/>
      <c r="BB75" s="114"/>
      <c r="BC75" s="114"/>
      <c r="BD75" s="114"/>
      <c r="BE75" s="114"/>
      <c r="BF75" s="114"/>
      <c r="BG75" s="114"/>
      <c r="BH75" s="114"/>
      <c r="BI75" s="114"/>
      <c r="BJ75" s="114"/>
      <c r="BK75" s="114"/>
      <c r="BL75" s="114"/>
      <c r="BM75" s="114"/>
      <c r="BN75" s="114"/>
      <c r="BO75" s="114"/>
      <c r="BP75" s="114"/>
      <c r="BQ75" s="115"/>
      <c r="BR75" s="11"/>
      <c r="BS75" s="11"/>
      <c r="BT75" s="11"/>
      <c r="BU75" s="11"/>
      <c r="BV75" s="11"/>
      <c r="BW75" s="11"/>
      <c r="BX75" s="11"/>
      <c r="BY75" s="11"/>
      <c r="BZ75" s="9"/>
      <c r="CB75" s="1" t="s">
        <v>95</v>
      </c>
    </row>
    <row r="76" spans="1:80" ht="38.25" customHeight="1" x14ac:dyDescent="0.2">
      <c r="A76" s="42">
        <v>3</v>
      </c>
      <c r="B76" s="42"/>
      <c r="C76" s="112" t="s">
        <v>96</v>
      </c>
      <c r="D76" s="89"/>
      <c r="E76" s="89"/>
      <c r="F76" s="89"/>
      <c r="G76" s="89"/>
      <c r="H76" s="89"/>
      <c r="I76" s="90"/>
      <c r="J76" s="67" t="s">
        <v>79</v>
      </c>
      <c r="K76" s="67"/>
      <c r="L76" s="67"/>
      <c r="M76" s="67"/>
      <c r="N76" s="67"/>
      <c r="O76" s="109" t="s">
        <v>94</v>
      </c>
      <c r="P76" s="89"/>
      <c r="Q76" s="89"/>
      <c r="R76" s="89"/>
      <c r="S76" s="89"/>
      <c r="T76" s="89"/>
      <c r="U76" s="89"/>
      <c r="V76" s="89"/>
      <c r="W76" s="89"/>
      <c r="X76" s="90"/>
      <c r="Y76" s="110">
        <v>11517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11517</v>
      </c>
      <c r="AJ76" s="110"/>
      <c r="AK76" s="110"/>
      <c r="AL76" s="110"/>
      <c r="AM76" s="110"/>
      <c r="AN76" s="110">
        <v>11517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1">
        <v>11517</v>
      </c>
      <c r="AY76" s="111"/>
      <c r="AZ76" s="111"/>
      <c r="BA76" s="111"/>
      <c r="BB76" s="111"/>
      <c r="BC76" s="111">
        <f>AN76-Y76</f>
        <v>0</v>
      </c>
      <c r="BD76" s="111"/>
      <c r="BE76" s="111"/>
      <c r="BF76" s="111"/>
      <c r="BG76" s="111"/>
      <c r="BH76" s="111">
        <f>AS76-AD76</f>
        <v>0</v>
      </c>
      <c r="BI76" s="111"/>
      <c r="BJ76" s="111"/>
      <c r="BK76" s="111"/>
      <c r="BL76" s="111"/>
      <c r="BM76" s="111">
        <v>0</v>
      </c>
      <c r="BN76" s="111"/>
      <c r="BO76" s="111"/>
      <c r="BP76" s="111"/>
      <c r="BQ76" s="111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80" s="95" customFormat="1" ht="15.75" x14ac:dyDescent="0.2">
      <c r="A77" s="91">
        <v>0</v>
      </c>
      <c r="B77" s="91"/>
      <c r="C77" s="113" t="s">
        <v>97</v>
      </c>
      <c r="D77" s="93"/>
      <c r="E77" s="93"/>
      <c r="F77" s="93"/>
      <c r="G77" s="93"/>
      <c r="H77" s="93"/>
      <c r="I77" s="94"/>
      <c r="J77" s="103" t="s">
        <v>77</v>
      </c>
      <c r="K77" s="103"/>
      <c r="L77" s="103"/>
      <c r="M77" s="103"/>
      <c r="N77" s="103"/>
      <c r="O77" s="108" t="s">
        <v>77</v>
      </c>
      <c r="P77" s="93"/>
      <c r="Q77" s="93"/>
      <c r="R77" s="93"/>
      <c r="S77" s="93"/>
      <c r="T77" s="93"/>
      <c r="U77" s="93"/>
      <c r="V77" s="93"/>
      <c r="W77" s="93"/>
      <c r="X77" s="9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5"/>
      <c r="AY77" s="105"/>
      <c r="AZ77" s="105"/>
      <c r="BA77" s="105"/>
      <c r="BB77" s="105"/>
      <c r="BC77" s="105"/>
      <c r="BD77" s="105"/>
      <c r="BE77" s="105"/>
      <c r="BF77" s="105"/>
      <c r="BG77" s="105"/>
      <c r="BH77" s="105"/>
      <c r="BI77" s="105"/>
      <c r="BJ77" s="105"/>
      <c r="BK77" s="105"/>
      <c r="BL77" s="105"/>
      <c r="BM77" s="105"/>
      <c r="BN77" s="105"/>
      <c r="BO77" s="105"/>
      <c r="BP77" s="105"/>
      <c r="BQ77" s="105"/>
      <c r="BR77" s="106"/>
      <c r="BS77" s="106"/>
      <c r="BT77" s="106"/>
      <c r="BU77" s="106"/>
      <c r="BV77" s="106"/>
      <c r="BW77" s="106"/>
      <c r="BX77" s="106"/>
      <c r="BY77" s="106"/>
      <c r="BZ77" s="107"/>
    </row>
    <row r="78" spans="1:80" ht="51" customHeight="1" x14ac:dyDescent="0.2">
      <c r="A78" s="42">
        <v>1</v>
      </c>
      <c r="B78" s="42"/>
      <c r="C78" s="112" t="s">
        <v>98</v>
      </c>
      <c r="D78" s="89"/>
      <c r="E78" s="89"/>
      <c r="F78" s="89"/>
      <c r="G78" s="89"/>
      <c r="H78" s="89"/>
      <c r="I78" s="90"/>
      <c r="J78" s="67" t="s">
        <v>99</v>
      </c>
      <c r="K78" s="67"/>
      <c r="L78" s="67"/>
      <c r="M78" s="67"/>
      <c r="N78" s="67"/>
      <c r="O78" s="109" t="s">
        <v>94</v>
      </c>
      <c r="P78" s="89"/>
      <c r="Q78" s="89"/>
      <c r="R78" s="89"/>
      <c r="S78" s="89"/>
      <c r="T78" s="89"/>
      <c r="U78" s="89"/>
      <c r="V78" s="89"/>
      <c r="W78" s="89"/>
      <c r="X78" s="90"/>
      <c r="Y78" s="110">
        <v>100</v>
      </c>
      <c r="Z78" s="110"/>
      <c r="AA78" s="110"/>
      <c r="AB78" s="110"/>
      <c r="AC78" s="110"/>
      <c r="AD78" s="110">
        <v>0</v>
      </c>
      <c r="AE78" s="110"/>
      <c r="AF78" s="110"/>
      <c r="AG78" s="110"/>
      <c r="AH78" s="110"/>
      <c r="AI78" s="110">
        <v>100</v>
      </c>
      <c r="AJ78" s="110"/>
      <c r="AK78" s="110"/>
      <c r="AL78" s="110"/>
      <c r="AM78" s="110"/>
      <c r="AN78" s="110">
        <v>100</v>
      </c>
      <c r="AO78" s="110"/>
      <c r="AP78" s="110"/>
      <c r="AQ78" s="110"/>
      <c r="AR78" s="110"/>
      <c r="AS78" s="110">
        <v>0</v>
      </c>
      <c r="AT78" s="110"/>
      <c r="AU78" s="110"/>
      <c r="AV78" s="110"/>
      <c r="AW78" s="110"/>
      <c r="AX78" s="111">
        <v>100</v>
      </c>
      <c r="AY78" s="111"/>
      <c r="AZ78" s="111"/>
      <c r="BA78" s="111"/>
      <c r="BB78" s="111"/>
      <c r="BC78" s="111">
        <f>AN78-Y78</f>
        <v>0</v>
      </c>
      <c r="BD78" s="111"/>
      <c r="BE78" s="111"/>
      <c r="BF78" s="111"/>
      <c r="BG78" s="111"/>
      <c r="BH78" s="111">
        <f>AS78-AD78</f>
        <v>0</v>
      </c>
      <c r="BI78" s="111"/>
      <c r="BJ78" s="111"/>
      <c r="BK78" s="111"/>
      <c r="BL78" s="111"/>
      <c r="BM78" s="111">
        <v>0</v>
      </c>
      <c r="BN78" s="111"/>
      <c r="BO78" s="111"/>
      <c r="BP78" s="111"/>
      <c r="BQ78" s="111"/>
      <c r="BR78" s="11"/>
      <c r="BS78" s="11"/>
      <c r="BT78" s="11"/>
      <c r="BU78" s="11"/>
      <c r="BV78" s="11"/>
      <c r="BW78" s="11"/>
      <c r="BX78" s="11"/>
      <c r="BY78" s="11"/>
      <c r="BZ78" s="9"/>
    </row>
    <row r="80" spans="1:80" ht="15.95" customHeight="1" x14ac:dyDescent="0.2">
      <c r="A80" s="37" t="s">
        <v>51</v>
      </c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5.95" customHeight="1" x14ac:dyDescent="0.2">
      <c r="A81" s="116" t="s">
        <v>100</v>
      </c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17"/>
      <c r="Y81" s="117"/>
      <c r="Z81" s="117"/>
      <c r="AA81" s="117"/>
      <c r="AB81" s="117"/>
      <c r="AC81" s="117"/>
      <c r="AD81" s="117"/>
      <c r="AE81" s="117"/>
      <c r="AF81" s="117"/>
      <c r="AG81" s="117"/>
      <c r="AH81" s="117"/>
      <c r="AI81" s="117"/>
      <c r="AJ81" s="117"/>
      <c r="AK81" s="117"/>
      <c r="AL81" s="117"/>
      <c r="AM81" s="117"/>
      <c r="AN81" s="117"/>
      <c r="AO81" s="117"/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  <c r="BH81" s="117"/>
      <c r="BI81" s="117"/>
      <c r="BJ81" s="117"/>
      <c r="BK81" s="117"/>
      <c r="BL81" s="117"/>
    </row>
    <row r="82" spans="1:64" ht="15.95" customHeight="1" x14ac:dyDescent="0.2">
      <c r="A82" s="17"/>
      <c r="B82" s="17"/>
      <c r="C82" s="17"/>
      <c r="D82" s="17"/>
      <c r="E82" s="17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3" spans="1:64" ht="12" customHeight="1" x14ac:dyDescent="0.2">
      <c r="A83" s="30" t="s">
        <v>65</v>
      </c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4" spans="1:64" ht="15.95" customHeight="1" x14ac:dyDescent="0.25">
      <c r="A84" s="29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5" spans="1:64" ht="16.5" customHeight="1" x14ac:dyDescent="0.2">
      <c r="A85" s="122" t="s">
        <v>103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3"/>
      <c r="AO85" s="3"/>
      <c r="AP85" s="123" t="s">
        <v>105</v>
      </c>
      <c r="AQ85" s="119"/>
      <c r="AR85" s="119"/>
      <c r="AS85" s="119"/>
      <c r="AT85" s="119"/>
      <c r="AU85" s="119"/>
      <c r="AV85" s="119"/>
      <c r="AW85" s="119"/>
      <c r="AX85" s="119"/>
      <c r="AY85" s="119"/>
      <c r="AZ85" s="119"/>
      <c r="BA85" s="119"/>
      <c r="BB85" s="119"/>
      <c r="BC85" s="119"/>
      <c r="BD85" s="119"/>
      <c r="BE85" s="119"/>
      <c r="BF85" s="119"/>
      <c r="BG85" s="119"/>
      <c r="BH85" s="119"/>
    </row>
    <row r="86" spans="1:64" x14ac:dyDescent="0.2">
      <c r="W86" s="75" t="s">
        <v>9</v>
      </c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4"/>
      <c r="AO86" s="4"/>
      <c r="AP86" s="75" t="s">
        <v>10</v>
      </c>
      <c r="AQ86" s="75"/>
      <c r="AR86" s="75"/>
      <c r="AS86" s="75"/>
      <c r="AT86" s="75"/>
      <c r="AU86" s="75"/>
      <c r="AV86" s="75"/>
      <c r="AW86" s="75"/>
      <c r="AX86" s="75"/>
      <c r="AY86" s="75"/>
      <c r="AZ86" s="75"/>
      <c r="BA86" s="75"/>
      <c r="BB86" s="75"/>
      <c r="BC86" s="75"/>
      <c r="BD86" s="75"/>
      <c r="BE86" s="75"/>
      <c r="BF86" s="75"/>
      <c r="BG86" s="75"/>
      <c r="BH86" s="75"/>
    </row>
    <row r="89" spans="1:64" ht="15.95" customHeight="1" x14ac:dyDescent="0.2">
      <c r="A89" s="122" t="s">
        <v>104</v>
      </c>
      <c r="B89" s="117"/>
      <c r="C89" s="117"/>
      <c r="D89" s="117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3"/>
      <c r="AO89" s="3"/>
      <c r="AP89" s="123" t="s">
        <v>106</v>
      </c>
      <c r="AQ89" s="119"/>
      <c r="AR89" s="119"/>
      <c r="AS89" s="119"/>
      <c r="AT89" s="119"/>
      <c r="AU89" s="119"/>
      <c r="AV89" s="119"/>
      <c r="AW89" s="119"/>
      <c r="AX89" s="119"/>
      <c r="AY89" s="119"/>
      <c r="AZ89" s="119"/>
      <c r="BA89" s="119"/>
      <c r="BB89" s="119"/>
      <c r="BC89" s="119"/>
      <c r="BD89" s="119"/>
      <c r="BE89" s="119"/>
      <c r="BF89" s="119"/>
      <c r="BG89" s="119"/>
      <c r="BH89" s="119"/>
    </row>
    <row r="90" spans="1:64" x14ac:dyDescent="0.2">
      <c r="W90" s="75" t="s">
        <v>9</v>
      </c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4"/>
      <c r="AO90" s="4"/>
      <c r="AP90" s="75" t="s">
        <v>10</v>
      </c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</sheetData>
  <mergeCells count="401">
    <mergeCell ref="C66:BQ66"/>
    <mergeCell ref="C73:BQ73"/>
    <mergeCell ref="C75:BQ75"/>
    <mergeCell ref="AS78:AW78"/>
    <mergeCell ref="AX78:BB78"/>
    <mergeCell ref="BC78:BG78"/>
    <mergeCell ref="BH78:BL78"/>
    <mergeCell ref="BM78:BQ78"/>
    <mergeCell ref="BH77:BL77"/>
    <mergeCell ref="BM77:BQ77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D77:AH77"/>
    <mergeCell ref="AI77:AM77"/>
    <mergeCell ref="AN77:AR77"/>
    <mergeCell ref="AS77:AW77"/>
    <mergeCell ref="AX77:BB77"/>
    <mergeCell ref="BC77:BG77"/>
    <mergeCell ref="AS76:AW76"/>
    <mergeCell ref="AX76:BB76"/>
    <mergeCell ref="BC76:BG76"/>
    <mergeCell ref="BH76:BL76"/>
    <mergeCell ref="BM76:BQ76"/>
    <mergeCell ref="A77:B77"/>
    <mergeCell ref="C77:I77"/>
    <mergeCell ref="J77:N77"/>
    <mergeCell ref="O77:X77"/>
    <mergeCell ref="Y77:AC77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4:AW74"/>
    <mergeCell ref="AX74:BB74"/>
    <mergeCell ref="BC74:BG74"/>
    <mergeCell ref="BH74:BL74"/>
    <mergeCell ref="BM74:BQ74"/>
    <mergeCell ref="A75:B75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2:AW72"/>
    <mergeCell ref="AX72:BB72"/>
    <mergeCell ref="BC72:BG72"/>
    <mergeCell ref="BH72:BL72"/>
    <mergeCell ref="BM72:BQ72"/>
    <mergeCell ref="A73:B73"/>
    <mergeCell ref="BH71:BL71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D71:AH71"/>
    <mergeCell ref="AI71:AM71"/>
    <mergeCell ref="AN71:AR71"/>
    <mergeCell ref="AS71:AW71"/>
    <mergeCell ref="AX71:BB71"/>
    <mergeCell ref="BC71:BG71"/>
    <mergeCell ref="AS70:AW70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D69:AH69"/>
    <mergeCell ref="AI69:AM69"/>
    <mergeCell ref="AN69:AR69"/>
    <mergeCell ref="AS69:AW69"/>
    <mergeCell ref="AX69:BB69"/>
    <mergeCell ref="BC69:BG69"/>
    <mergeCell ref="AS68:AW68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BH67:BL67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D67:AH67"/>
    <mergeCell ref="AI67:AM67"/>
    <mergeCell ref="AN67:AR67"/>
    <mergeCell ref="AS67:AW67"/>
    <mergeCell ref="AX67:BB67"/>
    <mergeCell ref="BC67:BG67"/>
    <mergeCell ref="A67:B67"/>
    <mergeCell ref="C67:I67"/>
    <mergeCell ref="J67:N67"/>
    <mergeCell ref="O67:X67"/>
    <mergeCell ref="Y67:AC67"/>
    <mergeCell ref="BH65:BL65"/>
    <mergeCell ref="BM65:BQ65"/>
    <mergeCell ref="A66:B66"/>
    <mergeCell ref="AD65:AH65"/>
    <mergeCell ref="AI65:AM65"/>
    <mergeCell ref="AN65:AR65"/>
    <mergeCell ref="AS65:AW65"/>
    <mergeCell ref="AX65:BB65"/>
    <mergeCell ref="BC65:BG65"/>
    <mergeCell ref="A54:BL54"/>
    <mergeCell ref="A65:B65"/>
    <mergeCell ref="C65:I65"/>
    <mergeCell ref="J65:N65"/>
    <mergeCell ref="O65:X65"/>
    <mergeCell ref="Y65:AC65"/>
    <mergeCell ref="AQ56:AV56"/>
    <mergeCell ref="AW56:BA56"/>
    <mergeCell ref="BB56:BF56"/>
    <mergeCell ref="BG56:BL56"/>
    <mergeCell ref="AQ55:AV55"/>
    <mergeCell ref="AW55:BA55"/>
    <mergeCell ref="BB55:BF55"/>
    <mergeCell ref="BG55:BL55"/>
    <mergeCell ref="A56:P56"/>
    <mergeCell ref="Q56:U56"/>
    <mergeCell ref="V56:Z56"/>
    <mergeCell ref="AA56:AF56"/>
    <mergeCell ref="AG56:AK56"/>
    <mergeCell ref="AL56:AP56"/>
    <mergeCell ref="A55:P55"/>
    <mergeCell ref="Q55:U55"/>
    <mergeCell ref="V55:Z55"/>
    <mergeCell ref="AA55:AF55"/>
    <mergeCell ref="AG55:AK55"/>
    <mergeCell ref="AL55:AP55"/>
    <mergeCell ref="C44:BQ44"/>
    <mergeCell ref="AZ45:BC45"/>
    <mergeCell ref="BD45:BH45"/>
    <mergeCell ref="BI45:BM45"/>
    <mergeCell ref="BN45:BQ45"/>
    <mergeCell ref="A45:B45"/>
    <mergeCell ref="C45:Z45"/>
    <mergeCell ref="AA45:AE45"/>
    <mergeCell ref="AF45:AJ45"/>
    <mergeCell ref="AK45:AO45"/>
    <mergeCell ref="AP45:AT45"/>
    <mergeCell ref="AZ43:BC43"/>
    <mergeCell ref="BD43:BH43"/>
    <mergeCell ref="BI43:BM43"/>
    <mergeCell ref="BN43:BQ43"/>
    <mergeCell ref="A44:B44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80:BL80"/>
    <mergeCell ref="A81:BL81"/>
    <mergeCell ref="A34:F34"/>
    <mergeCell ref="G34:BL34"/>
    <mergeCell ref="A60:B61"/>
    <mergeCell ref="C60:I61"/>
    <mergeCell ref="J60:N61"/>
    <mergeCell ref="O60:X61"/>
    <mergeCell ref="J62:N62"/>
    <mergeCell ref="O62:X62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1:AV51"/>
    <mergeCell ref="AL51:AP51"/>
    <mergeCell ref="AG51:AK51"/>
    <mergeCell ref="AG50:AK50"/>
    <mergeCell ref="AA50:AF50"/>
    <mergeCell ref="AA40:AE40"/>
    <mergeCell ref="AF40:AJ40"/>
    <mergeCell ref="AU45:AY45"/>
    <mergeCell ref="A41:B41"/>
    <mergeCell ref="AZ41:BC41"/>
    <mergeCell ref="A52:P52"/>
    <mergeCell ref="AK40:AO40"/>
    <mergeCell ref="Q52:U52"/>
    <mergeCell ref="V52:Z52"/>
    <mergeCell ref="AA52:AF52"/>
    <mergeCell ref="Q51:U51"/>
    <mergeCell ref="AA51:AF51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86:BH86"/>
    <mergeCell ref="W86:AM86"/>
    <mergeCell ref="A85:V85"/>
    <mergeCell ref="W85:AM85"/>
    <mergeCell ref="AP85:BH85"/>
    <mergeCell ref="BN42:BQ42"/>
    <mergeCell ref="C62:I62"/>
    <mergeCell ref="A51:P51"/>
    <mergeCell ref="A49:P50"/>
    <mergeCell ref="A62:B62"/>
    <mergeCell ref="AW53:BA53"/>
    <mergeCell ref="BB53:BF53"/>
    <mergeCell ref="A58:BQ58"/>
    <mergeCell ref="AL53:AP53"/>
    <mergeCell ref="AG53:AK53"/>
    <mergeCell ref="AP90:BH90"/>
    <mergeCell ref="A89:V89"/>
    <mergeCell ref="W89:AM89"/>
    <mergeCell ref="AP89:BH89"/>
    <mergeCell ref="W90:AM90"/>
    <mergeCell ref="A64:B64"/>
    <mergeCell ref="A63:B63"/>
    <mergeCell ref="AK41:AO41"/>
    <mergeCell ref="AF41:AJ41"/>
    <mergeCell ref="A53:P53"/>
    <mergeCell ref="Q53:U53"/>
    <mergeCell ref="A47:BL47"/>
    <mergeCell ref="AQ53:AV53"/>
    <mergeCell ref="AG52:AK52"/>
    <mergeCell ref="AD64:AH64"/>
    <mergeCell ref="C64:I64"/>
    <mergeCell ref="J64:N64"/>
    <mergeCell ref="O64:X64"/>
    <mergeCell ref="Y64:AC64"/>
    <mergeCell ref="C63:I63"/>
    <mergeCell ref="J63:N63"/>
    <mergeCell ref="O63:X63"/>
    <mergeCell ref="Y63:AC63"/>
    <mergeCell ref="V53:Z53"/>
    <mergeCell ref="AA53:AF53"/>
    <mergeCell ref="AI61:AM61"/>
    <mergeCell ref="Y61:AC61"/>
    <mergeCell ref="AD63:AH63"/>
    <mergeCell ref="AI62:AM62"/>
    <mergeCell ref="Y60:AM60"/>
    <mergeCell ref="Y62:AC62"/>
    <mergeCell ref="AD62:AH62"/>
    <mergeCell ref="AA42:AE42"/>
    <mergeCell ref="Q50:U50"/>
    <mergeCell ref="AN62:AR62"/>
    <mergeCell ref="V50:Z50"/>
    <mergeCell ref="AI63:AM63"/>
    <mergeCell ref="AL52:AP52"/>
    <mergeCell ref="AN63:AR63"/>
    <mergeCell ref="AQ52:AV52"/>
    <mergeCell ref="V51:Z51"/>
    <mergeCell ref="AS63:AW63"/>
    <mergeCell ref="AP41:AT41"/>
    <mergeCell ref="C41:Z41"/>
    <mergeCell ref="BG50:BL50"/>
    <mergeCell ref="AW49:BL49"/>
    <mergeCell ref="AA41:AE41"/>
    <mergeCell ref="AK42:AO42"/>
    <mergeCell ref="AP42:AT42"/>
    <mergeCell ref="AG49:AV49"/>
    <mergeCell ref="Q49:AF49"/>
    <mergeCell ref="AQ50:AV50"/>
    <mergeCell ref="AI64:AM64"/>
    <mergeCell ref="AN64:AR64"/>
    <mergeCell ref="AS64:AW64"/>
    <mergeCell ref="AX64:BB64"/>
    <mergeCell ref="BG52:BL52"/>
    <mergeCell ref="AU40:AY40"/>
    <mergeCell ref="AU42:AY42"/>
    <mergeCell ref="AW51:BA51"/>
    <mergeCell ref="BB51:BF51"/>
    <mergeCell ref="BG51:BL51"/>
    <mergeCell ref="BC64:BG64"/>
    <mergeCell ref="BM64:BQ64"/>
    <mergeCell ref="BH64:BL64"/>
    <mergeCell ref="BC62:BG62"/>
    <mergeCell ref="BH62:BL62"/>
    <mergeCell ref="BM62:BQ62"/>
    <mergeCell ref="BM63:BQ63"/>
    <mergeCell ref="BH63:BL63"/>
    <mergeCell ref="BC63:BG63"/>
    <mergeCell ref="AD61:AH61"/>
    <mergeCell ref="AX61:BB61"/>
    <mergeCell ref="AS61:AW61"/>
    <mergeCell ref="AN61:AR61"/>
    <mergeCell ref="AO2:BL6"/>
    <mergeCell ref="A7:BL7"/>
    <mergeCell ref="A8:BL8"/>
    <mergeCell ref="A9:BL9"/>
    <mergeCell ref="AW50:BA50"/>
    <mergeCell ref="A48:BL48"/>
    <mergeCell ref="AW52:BA52"/>
    <mergeCell ref="BB52:BF52"/>
    <mergeCell ref="BB50:BF50"/>
    <mergeCell ref="AL50:AP50"/>
    <mergeCell ref="BM61:BQ61"/>
    <mergeCell ref="BH61:BL61"/>
    <mergeCell ref="BC61:BG61"/>
    <mergeCell ref="BG53:BL53"/>
    <mergeCell ref="AN60:BB60"/>
    <mergeCell ref="BC60:BQ60"/>
    <mergeCell ref="AF42:AJ42"/>
    <mergeCell ref="AZ42:BC42"/>
    <mergeCell ref="BD42:BH42"/>
    <mergeCell ref="BI42:BM42"/>
    <mergeCell ref="AX63:BB63"/>
    <mergeCell ref="C38:Z39"/>
    <mergeCell ref="C40:Z40"/>
    <mergeCell ref="C42:Z42"/>
    <mergeCell ref="AX62:BB62"/>
    <mergeCell ref="AS62:AW62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4">
    <cfRule type="cellIs" dxfId="29" priority="31" stopIfTrue="1" operator="equal">
      <formula>$C63</formula>
    </cfRule>
  </conditionalFormatting>
  <conditionalFormatting sqref="A64:B64">
    <cfRule type="cellIs" dxfId="28" priority="32" stopIfTrue="1" operator="equal">
      <formula>0</formula>
    </cfRule>
  </conditionalFormatting>
  <conditionalFormatting sqref="C65">
    <cfRule type="cellIs" dxfId="27" priority="29" stopIfTrue="1" operator="equal">
      <formula>$C64</formula>
    </cfRule>
  </conditionalFormatting>
  <conditionalFormatting sqref="A65:B65">
    <cfRule type="cellIs" dxfId="26" priority="30" stopIfTrue="1" operator="equal">
      <formula>0</formula>
    </cfRule>
  </conditionalFormatting>
  <conditionalFormatting sqref="C66">
    <cfRule type="cellIs" dxfId="25" priority="27" stopIfTrue="1" operator="equal">
      <formula>$C65</formula>
    </cfRule>
  </conditionalFormatting>
  <conditionalFormatting sqref="A66:B66">
    <cfRule type="cellIs" dxfId="24" priority="28" stopIfTrue="1" operator="equal">
      <formula>0</formula>
    </cfRule>
  </conditionalFormatting>
  <conditionalFormatting sqref="C67">
    <cfRule type="cellIs" dxfId="23" priority="25" stopIfTrue="1" operator="equal">
      <formula>$C66</formula>
    </cfRule>
  </conditionalFormatting>
  <conditionalFormatting sqref="A67:B67">
    <cfRule type="cellIs" dxfId="22" priority="26" stopIfTrue="1" operator="equal">
      <formula>0</formula>
    </cfRule>
  </conditionalFormatting>
  <conditionalFormatting sqref="C68">
    <cfRule type="cellIs" dxfId="21" priority="23" stopIfTrue="1" operator="equal">
      <formula>$C67</formula>
    </cfRule>
  </conditionalFormatting>
  <conditionalFormatting sqref="A68:B68">
    <cfRule type="cellIs" dxfId="20" priority="24" stopIfTrue="1" operator="equal">
      <formula>0</formula>
    </cfRule>
  </conditionalFormatting>
  <conditionalFormatting sqref="C69">
    <cfRule type="cellIs" dxfId="19" priority="21" stopIfTrue="1" operator="equal">
      <formula>$C68</formula>
    </cfRule>
  </conditionalFormatting>
  <conditionalFormatting sqref="A69:B69">
    <cfRule type="cellIs" dxfId="18" priority="22" stopIfTrue="1" operator="equal">
      <formula>0</formula>
    </cfRule>
  </conditionalFormatting>
  <conditionalFormatting sqref="C70">
    <cfRule type="cellIs" dxfId="17" priority="19" stopIfTrue="1" operator="equal">
      <formula>$C69</formula>
    </cfRule>
  </conditionalFormatting>
  <conditionalFormatting sqref="A70:B70">
    <cfRule type="cellIs" dxfId="16" priority="20" stopIfTrue="1" operator="equal">
      <formula>0</formula>
    </cfRule>
  </conditionalFormatting>
  <conditionalFormatting sqref="C71">
    <cfRule type="cellIs" dxfId="15" priority="17" stopIfTrue="1" operator="equal">
      <formula>$C70</formula>
    </cfRule>
  </conditionalFormatting>
  <conditionalFormatting sqref="A71:B71">
    <cfRule type="cellIs" dxfId="14" priority="18" stopIfTrue="1" operator="equal">
      <formula>0</formula>
    </cfRule>
  </conditionalFormatting>
  <conditionalFormatting sqref="C72">
    <cfRule type="cellIs" dxfId="13" priority="15" stopIfTrue="1" operator="equal">
      <formula>$C71</formula>
    </cfRule>
  </conditionalFormatting>
  <conditionalFormatting sqref="A72:B72">
    <cfRule type="cellIs" dxfId="12" priority="16" stopIfTrue="1" operator="equal">
      <formula>0</formula>
    </cfRule>
  </conditionalFormatting>
  <conditionalFormatting sqref="C73">
    <cfRule type="cellIs" dxfId="11" priority="13" stopIfTrue="1" operator="equal">
      <formula>$C72</formula>
    </cfRule>
  </conditionalFormatting>
  <conditionalFormatting sqref="A73:B73">
    <cfRule type="cellIs" dxfId="10" priority="14" stopIfTrue="1" operator="equal">
      <formula>0</formula>
    </cfRule>
  </conditionalFormatting>
  <conditionalFormatting sqref="C74">
    <cfRule type="cellIs" dxfId="9" priority="11" stopIfTrue="1" operator="equal">
      <formula>$C73</formula>
    </cfRule>
  </conditionalFormatting>
  <conditionalFormatting sqref="A74:B74">
    <cfRule type="cellIs" dxfId="8" priority="12" stopIfTrue="1" operator="equal">
      <formula>0</formula>
    </cfRule>
  </conditionalFormatting>
  <conditionalFormatting sqref="C75">
    <cfRule type="cellIs" dxfId="7" priority="9" stopIfTrue="1" operator="equal">
      <formula>$C74</formula>
    </cfRule>
  </conditionalFormatting>
  <conditionalFormatting sqref="A75:B75">
    <cfRule type="cellIs" dxfId="6" priority="10" stopIfTrue="1" operator="equal">
      <formula>0</formula>
    </cfRule>
  </conditionalFormatting>
  <conditionalFormatting sqref="C76">
    <cfRule type="cellIs" dxfId="5" priority="7" stopIfTrue="1" operator="equal">
      <formula>$C75</formula>
    </cfRule>
  </conditionalFormatting>
  <conditionalFormatting sqref="A76:B76">
    <cfRule type="cellIs" dxfId="4" priority="8" stopIfTrue="1" operator="equal">
      <formula>0</formula>
    </cfRule>
  </conditionalFormatting>
  <conditionalFormatting sqref="C77">
    <cfRule type="cellIs" dxfId="3" priority="5" stopIfTrue="1" operator="equal">
      <formula>$C76</formula>
    </cfRule>
  </conditionalFormatting>
  <conditionalFormatting sqref="A77:B77">
    <cfRule type="cellIs" dxfId="2" priority="6" stopIfTrue="1" operator="equal">
      <formula>0</formula>
    </cfRule>
  </conditionalFormatting>
  <conditionalFormatting sqref="C78">
    <cfRule type="cellIs" dxfId="1" priority="3" stopIfTrue="1" operator="equal">
      <formula>$C77</formula>
    </cfRule>
  </conditionalFormatting>
  <conditionalFormatting sqref="A78:B78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2022-05-17T09:07:22Z</dcterms:modified>
</cp:coreProperties>
</file>