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6030" sheetId="1" r:id="rId1"/>
  </sheets>
  <definedNames>
    <definedName name="_xlnm.Print_Area" localSheetId="0">КПК0116030!$A$1:$BQ$95</definedName>
  </definedNames>
  <calcPr calcId="162913" refMode="R1C1"/>
</workbook>
</file>

<file path=xl/calcChain.xml><?xml version="1.0" encoding="utf-8"?>
<calcChain xmlns="http://schemas.openxmlformats.org/spreadsheetml/2006/main">
  <c r="BH83" i="1" l="1"/>
  <c r="BC83" i="1"/>
  <c r="BH80" i="1"/>
  <c r="BC80" i="1"/>
  <c r="BH77" i="1"/>
  <c r="BC77" i="1"/>
  <c r="BH76" i="1"/>
  <c r="BC76" i="1"/>
  <c r="BH74" i="1"/>
  <c r="BC74" i="1"/>
  <c r="BH73" i="1"/>
  <c r="BC73" i="1"/>
  <c r="BH72" i="1"/>
  <c r="BC72" i="1"/>
  <c r="BH71" i="1"/>
  <c r="BC71" i="1"/>
  <c r="BB62" i="1"/>
  <c r="AW62" i="1"/>
  <c r="BG62" i="1" s="1"/>
  <c r="AQ62" i="1"/>
  <c r="AA62" i="1"/>
  <c r="BB60" i="1"/>
  <c r="AW60" i="1"/>
  <c r="BG60" i="1" s="1"/>
  <c r="AQ60" i="1"/>
  <c r="AA60" i="1"/>
  <c r="BB59" i="1"/>
  <c r="AW59" i="1"/>
  <c r="BG59" i="1" s="1"/>
  <c r="AQ59" i="1"/>
  <c r="AA59" i="1"/>
  <c r="BI51" i="1"/>
  <c r="BD51" i="1"/>
  <c r="AZ51" i="1"/>
  <c r="AK51" i="1"/>
  <c r="BI49" i="1"/>
  <c r="BD49" i="1"/>
  <c r="AZ49" i="1"/>
  <c r="AK49" i="1"/>
  <c r="BI47" i="1"/>
  <c r="BD47" i="1"/>
  <c r="AZ47" i="1"/>
  <c r="AK47" i="1"/>
  <c r="BI45" i="1"/>
  <c r="BD45" i="1"/>
  <c r="BN45" i="1" s="1"/>
  <c r="AZ45" i="1"/>
  <c r="AK45" i="1"/>
  <c r="BN47" i="1" l="1"/>
  <c r="BN49" i="1"/>
  <c r="BN51" i="1"/>
</calcChain>
</file>

<file path=xl/sharedStrings.xml><?xml version="1.0" encoding="utf-8"?>
<sst xmlns="http://schemas.openxmlformats.org/spreadsheetml/2006/main" count="204" uniqueCount="126">
  <si>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</si>
  <si>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</si>
  <si>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</si>
  <si>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</si>
  <si>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</si>
  <si>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</si>
  <si>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</si>
  <si>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</si>
  <si>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</si>
  <si>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</si>
  <si>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</si>
  <si>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</si>
  <si>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</si>
  <si>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</si>
  <si>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</si>
  <si>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</si>
  <si>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</si>
  <si>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</si>
  <si>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</si>
  <si>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</si>
  <si>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</si>
  <si>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</si>
  <si>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</si>
  <si>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</si>
  <si>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</si>
  <si>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</si>
  <si>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</si>
  <si>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</si>
  <si>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</si>
  <si>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</si>
  <si>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</si>
  <si>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</si>
  <si>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</si>
  <si>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</si>
  <si>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</si>
  <si>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</si>
  <si>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</si>
  <si>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</si>
  <si>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</si>
  <si>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</si>
  <si>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</si>
  <si>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</si>
  <si>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</si>
  <si>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</si>
  <si>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</si>
  <si>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</si>
  <si>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</si>
  <si>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</si>
  <si>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</si>
  <si>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</si>
  <si>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</si>
  <si>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</si>
  <si>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</si>
  <si>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</si>
  <si>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</si>
  <si>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</si>
  <si>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</si>
  <si>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</si>
  <si>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</si>
  <si>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</si>
  <si>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</si>
  <si>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</si>
  <si>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</si>
  <si>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</si>
  <si>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</si>
  <si>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</si>
  <si>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</si>
  <si>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комунальних підприємств для утримання та експлуатації житлового фонду</t>
  </si>
  <si>
    <t>Забезпечення функціонування мереж зовнішнього освітлення</t>
  </si>
  <si>
    <t>Забезпечення благоустрою території ОТГ</t>
  </si>
  <si>
    <t>Проведення капітального ремонту</t>
  </si>
  <si>
    <t>Забезпечення належної та безперебійної роботи комунального підприємства</t>
  </si>
  <si>
    <t>C46:BQ46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</si>
  <si>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</si>
  <si>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Забезпечення облаштування та утримання окремої території</t>
  </si>
  <si>
    <t>C48:BQ48</t>
  </si>
  <si>
    <t>C50:BQ50</t>
  </si>
  <si>
    <t>УСЬОГО</t>
  </si>
  <si>
    <t>Фонд міської ради на виконання депутатських повноважень на 2021 рік</t>
  </si>
  <si>
    <t>Програма розвитку інфраструктури  та благоустрою у населених пунктах Кіцманської ТГ на 2021-2022 роки</t>
  </si>
  <si>
    <t>A61:BL61</t>
  </si>
  <si>
    <t>Усього</t>
  </si>
  <si>
    <t>затрат</t>
  </si>
  <si>
    <t/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</si>
  <si>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</si>
  <si>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</si>
  <si>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</si>
  <si>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</si>
  <si>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</si>
  <si>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</si>
  <si>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</si>
  <si>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</si>
  <si>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</si>
  <si>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</si>
  <si>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</si>
  <si>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</si>
  <si>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</si>
  <si>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кількість обєктів що планується відремонтувати</t>
  </si>
  <si>
    <t>C78:BQ78</t>
  </si>
  <si>
    <t>Пояснення щодо причин розбіжностей між фактичними та затвердженими результативними показниками: Об"єкти не були відремонтовані через відсутність фінансування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</si>
  <si>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</si>
  <si>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</si>
  <si>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</si>
  <si>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</si>
  <si>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C81:BQ81</t>
  </si>
  <si>
    <t>Пояснення щодо причин розбіжностей між фактичними та затвердженими результативними показниками: 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</si>
  <si>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якості</t>
  </si>
  <si>
    <t>питома вага прибраної площі до площі, що підлягає прибиранню</t>
  </si>
  <si>
    <t>відс.</t>
  </si>
  <si>
    <t>В цілому завдання бюджетної програми виконано, результативні показники досягнуті.</t>
  </si>
  <si>
    <t>Підвищення рівня благоустрою міста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</si>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</sst>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1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0" fontId="3" fillId="0" borderId="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  <xf numFmtId="4" fontId="20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95"/>
  <sheetViews>
    <sheetView tabSelected="1" topLeftCell="A61" zoomScaleNormal="100" workbookViewId="0">
      <selection activeCell="I97" sqref="I9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5" t="s">
        <v>52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64" ht="9" customHeight="1" x14ac:dyDescent="0.2"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64" ht="15.75" customHeight="1" x14ac:dyDescent="0.2"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64" ht="9.75" hidden="1" customHeight="1" x14ac:dyDescent="0.2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</row>
    <row r="8" spans="1:64" ht="9.75" hidden="1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</row>
    <row r="9" spans="1:64" ht="8.25" hidden="1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119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0.25" customHeight="1" x14ac:dyDescent="0.2">
      <c r="A14" s="18" t="s">
        <v>8</v>
      </c>
      <c r="B14" s="120" t="s">
        <v>111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21" t="s">
        <v>122</v>
      </c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19"/>
      <c r="AD14" s="119"/>
      <c r="AE14" s="119"/>
      <c r="AF14" s="119"/>
      <c r="AG14" s="119"/>
      <c r="AH14" s="119"/>
      <c r="AI14" s="119"/>
      <c r="AJ14" s="119"/>
      <c r="AK14" s="119"/>
      <c r="AL14" s="119"/>
      <c r="AM14" s="119"/>
      <c r="AN14" s="119"/>
      <c r="AO14" s="119"/>
      <c r="AP14" s="119"/>
      <c r="AQ14" s="119"/>
      <c r="AR14" s="119"/>
      <c r="AS14" s="119"/>
      <c r="AT14" s="20"/>
      <c r="AU14" s="120" t="s">
        <v>116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18.75" customHeight="1" x14ac:dyDescent="0.2">
      <c r="A17" s="23" t="s">
        <v>36</v>
      </c>
      <c r="B17" s="120" t="s">
        <v>123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21" t="s">
        <v>122</v>
      </c>
      <c r="O17" s="119"/>
      <c r="P17" s="119"/>
      <c r="Q17" s="119"/>
      <c r="R17" s="119"/>
      <c r="S17" s="119"/>
      <c r="T17" s="119"/>
      <c r="U17" s="119"/>
      <c r="V17" s="119"/>
      <c r="W17" s="119"/>
      <c r="X17" s="119"/>
      <c r="Y17" s="119"/>
      <c r="Z17" s="119"/>
      <c r="AA17" s="119"/>
      <c r="AB17" s="119"/>
      <c r="AC17" s="119"/>
      <c r="AD17" s="119"/>
      <c r="AE17" s="119"/>
      <c r="AF17" s="119"/>
      <c r="AG17" s="119"/>
      <c r="AH17" s="119"/>
      <c r="AI17" s="119"/>
      <c r="AJ17" s="119"/>
      <c r="AK17" s="119"/>
      <c r="AL17" s="119"/>
      <c r="AM17" s="119"/>
      <c r="AN17" s="119"/>
      <c r="AO17" s="119"/>
      <c r="AP17" s="119"/>
      <c r="AQ17" s="119"/>
      <c r="AR17" s="119"/>
      <c r="AS17" s="119"/>
      <c r="AT17" s="20"/>
      <c r="AU17" s="120" t="s">
        <v>116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8" t="s">
        <v>37</v>
      </c>
      <c r="B20" s="120" t="s">
        <v>120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20" t="s">
        <v>124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20" t="s">
        <v>125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24" t="s">
        <v>121</v>
      </c>
      <c r="AL20" s="119"/>
      <c r="AM20" s="119"/>
      <c r="AN20" s="119"/>
      <c r="AO20" s="119"/>
      <c r="AP20" s="119"/>
      <c r="AQ20" s="119"/>
      <c r="AR20" s="119"/>
      <c r="AS20" s="119"/>
      <c r="AT20" s="119"/>
      <c r="AU20" s="119"/>
      <c r="AV20" s="119"/>
      <c r="AW20" s="119"/>
      <c r="AX20" s="119"/>
      <c r="AY20" s="119"/>
      <c r="AZ20" s="119"/>
      <c r="BA20" s="119"/>
      <c r="BB20" s="119"/>
      <c r="BC20" s="119"/>
      <c r="BD20" s="24"/>
      <c r="BE20" s="120" t="s">
        <v>117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71" t="s">
        <v>39</v>
      </c>
      <c r="B25" s="71"/>
      <c r="C25" s="71"/>
      <c r="D25" s="71"/>
      <c r="E25" s="71"/>
      <c r="F25" s="71"/>
      <c r="G25" s="68" t="s">
        <v>16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70"/>
      <c r="CA25" s="1" t="s">
        <v>55</v>
      </c>
    </row>
    <row r="26" spans="1:79" ht="12.75" customHeight="1" x14ac:dyDescent="0.2">
      <c r="A26" s="71">
        <v>1</v>
      </c>
      <c r="B26" s="71"/>
      <c r="C26" s="71"/>
      <c r="D26" s="71"/>
      <c r="E26" s="71"/>
      <c r="F26" s="71"/>
      <c r="G26" s="84" t="s">
        <v>66</v>
      </c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6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 x14ac:dyDescent="0.2">
      <c r="A29" s="118" t="s">
        <v>110</v>
      </c>
      <c r="B29" s="119"/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  <c r="AC29" s="119"/>
      <c r="AD29" s="119"/>
      <c r="AE29" s="119"/>
      <c r="AF29" s="119"/>
      <c r="AG29" s="119"/>
      <c r="AH29" s="119"/>
      <c r="AI29" s="119"/>
      <c r="AJ29" s="119"/>
      <c r="AK29" s="119"/>
      <c r="AL29" s="119"/>
      <c r="AM29" s="119"/>
      <c r="AN29" s="119"/>
      <c r="AO29" s="119"/>
      <c r="AP29" s="119"/>
      <c r="AQ29" s="119"/>
      <c r="AR29" s="119"/>
      <c r="AS29" s="119"/>
      <c r="AT29" s="119"/>
      <c r="AU29" s="119"/>
      <c r="AV29" s="119"/>
      <c r="AW29" s="119"/>
      <c r="AX29" s="119"/>
      <c r="AY29" s="119"/>
      <c r="AZ29" s="119"/>
      <c r="BA29" s="119"/>
      <c r="BB29" s="119"/>
      <c r="BC29" s="119"/>
      <c r="BD29" s="119"/>
      <c r="BE29" s="119"/>
      <c r="BF29" s="119"/>
      <c r="BG29" s="119"/>
      <c r="BH29" s="119"/>
      <c r="BI29" s="119"/>
      <c r="BJ29" s="119"/>
      <c r="BK29" s="119"/>
      <c r="BL29" s="119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80" ht="10.5" hidden="1" customHeight="1" x14ac:dyDescent="0.2">
      <c r="A33" s="71" t="s">
        <v>15</v>
      </c>
      <c r="B33" s="71"/>
      <c r="C33" s="71"/>
      <c r="D33" s="71"/>
      <c r="E33" s="71"/>
      <c r="F33" s="71"/>
      <c r="G33" s="68" t="s">
        <v>16</v>
      </c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70"/>
      <c r="CA33" s="1" t="s">
        <v>56</v>
      </c>
    </row>
    <row r="34" spans="1:80" ht="12.75" customHeight="1" x14ac:dyDescent="0.2">
      <c r="A34" s="71">
        <v>1</v>
      </c>
      <c r="B34" s="71"/>
      <c r="C34" s="71"/>
      <c r="D34" s="71"/>
      <c r="E34" s="71"/>
      <c r="F34" s="71"/>
      <c r="G34" s="84" t="s">
        <v>67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6"/>
      <c r="CA34" s="1" t="s">
        <v>54</v>
      </c>
    </row>
    <row r="35" spans="1:80" ht="12.75" customHeight="1" x14ac:dyDescent="0.2">
      <c r="A35" s="71">
        <v>2</v>
      </c>
      <c r="B35" s="71"/>
      <c r="C35" s="71"/>
      <c r="D35" s="71"/>
      <c r="E35" s="71"/>
      <c r="F35" s="71"/>
      <c r="G35" s="84" t="s">
        <v>68</v>
      </c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5"/>
      <c r="BG35" s="85"/>
      <c r="BH35" s="85"/>
      <c r="BI35" s="85"/>
      <c r="BJ35" s="85"/>
      <c r="BK35" s="85"/>
      <c r="BL35" s="86"/>
    </row>
    <row r="36" spans="1:80" ht="12.75" customHeight="1" x14ac:dyDescent="0.2">
      <c r="A36" s="71">
        <v>3</v>
      </c>
      <c r="B36" s="71"/>
      <c r="C36" s="71"/>
      <c r="D36" s="71"/>
      <c r="E36" s="71"/>
      <c r="F36" s="71"/>
      <c r="G36" s="84" t="s">
        <v>69</v>
      </c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85"/>
      <c r="AT36" s="85"/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5"/>
      <c r="BG36" s="85"/>
      <c r="BH36" s="85"/>
      <c r="BI36" s="85"/>
      <c r="BJ36" s="85"/>
      <c r="BK36" s="85"/>
      <c r="BL36" s="86"/>
    </row>
    <row r="37" spans="1:80" ht="12.75" customHeight="1" x14ac:dyDescent="0.2">
      <c r="A37" s="71">
        <v>4</v>
      </c>
      <c r="B37" s="71"/>
      <c r="C37" s="71"/>
      <c r="D37" s="71"/>
      <c r="E37" s="71"/>
      <c r="F37" s="71"/>
      <c r="G37" s="84" t="s">
        <v>70</v>
      </c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6"/>
    </row>
    <row r="39" spans="1:80" ht="15.75" customHeight="1" x14ac:dyDescent="0.2">
      <c r="A39" s="37" t="s">
        <v>46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</row>
    <row r="40" spans="1:80" ht="15" customHeight="1" x14ac:dyDescent="0.2">
      <c r="A40" s="61" t="s">
        <v>118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</row>
    <row r="41" spans="1:80" ht="48" customHeight="1" x14ac:dyDescent="0.2">
      <c r="A41" s="42" t="s">
        <v>3</v>
      </c>
      <c r="B41" s="42"/>
      <c r="C41" s="42" t="s">
        <v>30</v>
      </c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 t="s">
        <v>27</v>
      </c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 t="s">
        <v>49</v>
      </c>
      <c r="AQ41" s="42"/>
      <c r="AR41" s="42"/>
      <c r="AS41" s="42"/>
      <c r="AT41" s="42"/>
      <c r="AU41" s="42"/>
      <c r="AV41" s="42"/>
      <c r="AW41" s="42"/>
      <c r="AX41" s="42"/>
      <c r="AY41" s="42"/>
      <c r="AZ41" s="42"/>
      <c r="BA41" s="42"/>
      <c r="BB41" s="42"/>
      <c r="BC41" s="42"/>
      <c r="BD41" s="42" t="s">
        <v>0</v>
      </c>
      <c r="BE41" s="42"/>
      <c r="BF41" s="42"/>
      <c r="BG41" s="42"/>
      <c r="BH41" s="42"/>
      <c r="BI41" s="42"/>
      <c r="BJ41" s="42"/>
      <c r="BK41" s="42"/>
      <c r="BL41" s="42"/>
      <c r="BM41" s="42"/>
      <c r="BN41" s="42"/>
      <c r="BO41" s="42"/>
      <c r="BP41" s="42"/>
      <c r="BQ41" s="42"/>
    </row>
    <row r="42" spans="1:80" ht="29.1" customHeight="1" x14ac:dyDescent="0.2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 t="s">
        <v>2</v>
      </c>
      <c r="AB42" s="42"/>
      <c r="AC42" s="42"/>
      <c r="AD42" s="42"/>
      <c r="AE42" s="42"/>
      <c r="AF42" s="42" t="s">
        <v>1</v>
      </c>
      <c r="AG42" s="42"/>
      <c r="AH42" s="42"/>
      <c r="AI42" s="42"/>
      <c r="AJ42" s="42"/>
      <c r="AK42" s="42" t="s">
        <v>28</v>
      </c>
      <c r="AL42" s="42"/>
      <c r="AM42" s="42"/>
      <c r="AN42" s="42"/>
      <c r="AO42" s="42"/>
      <c r="AP42" s="42" t="s">
        <v>2</v>
      </c>
      <c r="AQ42" s="42"/>
      <c r="AR42" s="42"/>
      <c r="AS42" s="42"/>
      <c r="AT42" s="42"/>
      <c r="AU42" s="42" t="s">
        <v>1</v>
      </c>
      <c r="AV42" s="42"/>
      <c r="AW42" s="42"/>
      <c r="AX42" s="42"/>
      <c r="AY42" s="42"/>
      <c r="AZ42" s="42" t="s">
        <v>28</v>
      </c>
      <c r="BA42" s="42"/>
      <c r="BB42" s="42"/>
      <c r="BC42" s="42"/>
      <c r="BD42" s="42" t="s">
        <v>2</v>
      </c>
      <c r="BE42" s="42"/>
      <c r="BF42" s="42"/>
      <c r="BG42" s="42"/>
      <c r="BH42" s="42"/>
      <c r="BI42" s="42" t="s">
        <v>1</v>
      </c>
      <c r="BJ42" s="42"/>
      <c r="BK42" s="42"/>
      <c r="BL42" s="42"/>
      <c r="BM42" s="42"/>
      <c r="BN42" s="42" t="s">
        <v>29</v>
      </c>
      <c r="BO42" s="42"/>
      <c r="BP42" s="42"/>
      <c r="BQ42" s="42"/>
    </row>
    <row r="43" spans="1:80" ht="15.95" customHeight="1" x14ac:dyDescent="0.2">
      <c r="A43" s="36">
        <v>1</v>
      </c>
      <c r="B43" s="36"/>
      <c r="C43" s="36">
        <v>2</v>
      </c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43">
        <v>3</v>
      </c>
      <c r="AB43" s="44"/>
      <c r="AC43" s="44"/>
      <c r="AD43" s="44"/>
      <c r="AE43" s="45"/>
      <c r="AF43" s="43">
        <v>4</v>
      </c>
      <c r="AG43" s="44"/>
      <c r="AH43" s="44"/>
      <c r="AI43" s="44"/>
      <c r="AJ43" s="45"/>
      <c r="AK43" s="43">
        <v>5</v>
      </c>
      <c r="AL43" s="44"/>
      <c r="AM43" s="44"/>
      <c r="AN43" s="44"/>
      <c r="AO43" s="45"/>
      <c r="AP43" s="43">
        <v>6</v>
      </c>
      <c r="AQ43" s="44"/>
      <c r="AR43" s="44"/>
      <c r="AS43" s="44"/>
      <c r="AT43" s="45"/>
      <c r="AU43" s="43">
        <v>7</v>
      </c>
      <c r="AV43" s="44"/>
      <c r="AW43" s="44"/>
      <c r="AX43" s="44"/>
      <c r="AY43" s="45"/>
      <c r="AZ43" s="43">
        <v>8</v>
      </c>
      <c r="BA43" s="44"/>
      <c r="BB43" s="44"/>
      <c r="BC43" s="45"/>
      <c r="BD43" s="43">
        <v>9</v>
      </c>
      <c r="BE43" s="44"/>
      <c r="BF43" s="44"/>
      <c r="BG43" s="44"/>
      <c r="BH43" s="45"/>
      <c r="BI43" s="36">
        <v>10</v>
      </c>
      <c r="BJ43" s="36"/>
      <c r="BK43" s="36"/>
      <c r="BL43" s="36"/>
      <c r="BM43" s="36"/>
      <c r="BN43" s="36">
        <v>11</v>
      </c>
      <c r="BO43" s="36"/>
      <c r="BP43" s="36"/>
      <c r="BQ43" s="36"/>
    </row>
    <row r="44" spans="1:80" ht="15.75" hidden="1" customHeight="1" x14ac:dyDescent="0.2">
      <c r="A44" s="71" t="s">
        <v>15</v>
      </c>
      <c r="B44" s="71"/>
      <c r="C44" s="62" t="s">
        <v>16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3"/>
      <c r="AA44" s="48" t="s">
        <v>12</v>
      </c>
      <c r="AB44" s="48"/>
      <c r="AC44" s="48"/>
      <c r="AD44" s="48"/>
      <c r="AE44" s="48"/>
      <c r="AF44" s="48" t="s">
        <v>11</v>
      </c>
      <c r="AG44" s="48"/>
      <c r="AH44" s="48"/>
      <c r="AI44" s="48"/>
      <c r="AJ44" s="48"/>
      <c r="AK44" s="64" t="s">
        <v>18</v>
      </c>
      <c r="AL44" s="64"/>
      <c r="AM44" s="64"/>
      <c r="AN44" s="64"/>
      <c r="AO44" s="64"/>
      <c r="AP44" s="48" t="s">
        <v>13</v>
      </c>
      <c r="AQ44" s="48"/>
      <c r="AR44" s="48"/>
      <c r="AS44" s="48"/>
      <c r="AT44" s="48"/>
      <c r="AU44" s="48" t="s">
        <v>14</v>
      </c>
      <c r="AV44" s="48"/>
      <c r="AW44" s="48"/>
      <c r="AX44" s="48"/>
      <c r="AY44" s="48"/>
      <c r="AZ44" s="64" t="s">
        <v>18</v>
      </c>
      <c r="BA44" s="64"/>
      <c r="BB44" s="64"/>
      <c r="BC44" s="64"/>
      <c r="BD44" s="78" t="s">
        <v>34</v>
      </c>
      <c r="BE44" s="78"/>
      <c r="BF44" s="78"/>
      <c r="BG44" s="78"/>
      <c r="BH44" s="78"/>
      <c r="BI44" s="78" t="s">
        <v>34</v>
      </c>
      <c r="BJ44" s="78"/>
      <c r="BK44" s="78"/>
      <c r="BL44" s="78"/>
      <c r="BM44" s="78"/>
      <c r="BN44" s="58" t="s">
        <v>18</v>
      </c>
      <c r="BO44" s="58"/>
      <c r="BP44" s="58"/>
      <c r="BQ44" s="58"/>
      <c r="CA44" s="1" t="s">
        <v>21</v>
      </c>
    </row>
    <row r="45" spans="1:80" ht="31.5" customHeight="1" x14ac:dyDescent="0.2">
      <c r="A45" s="42">
        <v>1</v>
      </c>
      <c r="B45" s="42"/>
      <c r="C45" s="88" t="s">
        <v>71</v>
      </c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90"/>
      <c r="AA45" s="47">
        <v>3518858</v>
      </c>
      <c r="AB45" s="47"/>
      <c r="AC45" s="47"/>
      <c r="AD45" s="47"/>
      <c r="AE45" s="47"/>
      <c r="AF45" s="47">
        <v>0</v>
      </c>
      <c r="AG45" s="47"/>
      <c r="AH45" s="47"/>
      <c r="AI45" s="47"/>
      <c r="AJ45" s="47"/>
      <c r="AK45" s="47">
        <f>AA45+AF45</f>
        <v>3518858</v>
      </c>
      <c r="AL45" s="47"/>
      <c r="AM45" s="47"/>
      <c r="AN45" s="47"/>
      <c r="AO45" s="47"/>
      <c r="AP45" s="47">
        <v>3494542.32</v>
      </c>
      <c r="AQ45" s="47"/>
      <c r="AR45" s="47"/>
      <c r="AS45" s="47"/>
      <c r="AT45" s="47"/>
      <c r="AU45" s="47">
        <v>0</v>
      </c>
      <c r="AV45" s="47"/>
      <c r="AW45" s="47"/>
      <c r="AX45" s="47"/>
      <c r="AY45" s="47"/>
      <c r="AZ45" s="47">
        <f>AP45+AU45</f>
        <v>3494542.32</v>
      </c>
      <c r="BA45" s="47"/>
      <c r="BB45" s="47"/>
      <c r="BC45" s="47"/>
      <c r="BD45" s="47">
        <f>AP45-AA45</f>
        <v>-24315.680000000168</v>
      </c>
      <c r="BE45" s="47"/>
      <c r="BF45" s="47"/>
      <c r="BG45" s="47"/>
      <c r="BH45" s="47"/>
      <c r="BI45" s="47">
        <f>AU45-AF45</f>
        <v>0</v>
      </c>
      <c r="BJ45" s="47"/>
      <c r="BK45" s="47"/>
      <c r="BL45" s="47"/>
      <c r="BM45" s="47"/>
      <c r="BN45" s="47">
        <f>BD45+BI45</f>
        <v>-24315.680000000168</v>
      </c>
      <c r="BO45" s="47"/>
      <c r="BP45" s="47"/>
      <c r="BQ45" s="47"/>
      <c r="CA45" s="1" t="s">
        <v>22</v>
      </c>
    </row>
    <row r="46" spans="1:80" ht="15.75" customHeight="1" x14ac:dyDescent="0.2">
      <c r="A46" s="42"/>
      <c r="B46" s="42"/>
      <c r="C46" s="88" t="s">
        <v>73</v>
      </c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87"/>
      <c r="AU46" s="87"/>
      <c r="AV46" s="87"/>
      <c r="AW46" s="87"/>
      <c r="AX46" s="87"/>
      <c r="AY46" s="87"/>
      <c r="AZ46" s="87"/>
      <c r="BA46" s="87"/>
      <c r="BB46" s="87"/>
      <c r="BC46" s="87"/>
      <c r="BD46" s="87"/>
      <c r="BE46" s="87"/>
      <c r="BF46" s="87"/>
      <c r="BG46" s="87"/>
      <c r="BH46" s="87"/>
      <c r="BI46" s="87"/>
      <c r="BJ46" s="87"/>
      <c r="BK46" s="87"/>
      <c r="BL46" s="87"/>
      <c r="BM46" s="87"/>
      <c r="BN46" s="87"/>
      <c r="BO46" s="87"/>
      <c r="BP46" s="87"/>
      <c r="BQ46" s="96"/>
      <c r="CB46" s="1" t="s">
        <v>72</v>
      </c>
    </row>
    <row r="47" spans="1:80" ht="15.75" customHeight="1" x14ac:dyDescent="0.2">
      <c r="A47" s="42">
        <v>2</v>
      </c>
      <c r="B47" s="42"/>
      <c r="C47" s="88" t="s">
        <v>74</v>
      </c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90"/>
      <c r="AA47" s="47">
        <v>981098</v>
      </c>
      <c r="AB47" s="47"/>
      <c r="AC47" s="47"/>
      <c r="AD47" s="47"/>
      <c r="AE47" s="47"/>
      <c r="AF47" s="47">
        <v>1310</v>
      </c>
      <c r="AG47" s="47"/>
      <c r="AH47" s="47"/>
      <c r="AI47" s="47"/>
      <c r="AJ47" s="47"/>
      <c r="AK47" s="47">
        <f>AA47+AF47</f>
        <v>982408</v>
      </c>
      <c r="AL47" s="47"/>
      <c r="AM47" s="47"/>
      <c r="AN47" s="47"/>
      <c r="AO47" s="47"/>
      <c r="AP47" s="47">
        <v>978981.91</v>
      </c>
      <c r="AQ47" s="47"/>
      <c r="AR47" s="47"/>
      <c r="AS47" s="47"/>
      <c r="AT47" s="47"/>
      <c r="AU47" s="47">
        <v>1309</v>
      </c>
      <c r="AV47" s="47"/>
      <c r="AW47" s="47"/>
      <c r="AX47" s="47"/>
      <c r="AY47" s="47"/>
      <c r="AZ47" s="47">
        <f>AP47+AU47</f>
        <v>980290.91</v>
      </c>
      <c r="BA47" s="47"/>
      <c r="BB47" s="47"/>
      <c r="BC47" s="47"/>
      <c r="BD47" s="47">
        <f>AP47-AA47</f>
        <v>-2116.0899999999674</v>
      </c>
      <c r="BE47" s="47"/>
      <c r="BF47" s="47"/>
      <c r="BG47" s="47"/>
      <c r="BH47" s="47"/>
      <c r="BI47" s="47">
        <f>AU47-AF47</f>
        <v>-1</v>
      </c>
      <c r="BJ47" s="47"/>
      <c r="BK47" s="47"/>
      <c r="BL47" s="47"/>
      <c r="BM47" s="47"/>
      <c r="BN47" s="47">
        <f>BD47+BI47</f>
        <v>-2117.0899999999674</v>
      </c>
      <c r="BO47" s="47"/>
      <c r="BP47" s="47"/>
      <c r="BQ47" s="47"/>
    </row>
    <row r="48" spans="1:80" ht="15.75" customHeight="1" x14ac:dyDescent="0.2">
      <c r="A48" s="42"/>
      <c r="B48" s="42"/>
      <c r="C48" s="88" t="s">
        <v>73</v>
      </c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87"/>
      <c r="BA48" s="87"/>
      <c r="BB48" s="87"/>
      <c r="BC48" s="87"/>
      <c r="BD48" s="87"/>
      <c r="BE48" s="87"/>
      <c r="BF48" s="87"/>
      <c r="BG48" s="87"/>
      <c r="BH48" s="87"/>
      <c r="BI48" s="87"/>
      <c r="BJ48" s="87"/>
      <c r="BK48" s="87"/>
      <c r="BL48" s="87"/>
      <c r="BM48" s="87"/>
      <c r="BN48" s="87"/>
      <c r="BO48" s="87"/>
      <c r="BP48" s="87"/>
      <c r="BQ48" s="96"/>
      <c r="CB48" s="1" t="s">
        <v>75</v>
      </c>
    </row>
    <row r="49" spans="1:80" ht="15.75" customHeight="1" x14ac:dyDescent="0.2">
      <c r="A49" s="42">
        <v>3</v>
      </c>
      <c r="B49" s="42"/>
      <c r="C49" s="88" t="s">
        <v>68</v>
      </c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90"/>
      <c r="AA49" s="47">
        <v>949660</v>
      </c>
      <c r="AB49" s="47"/>
      <c r="AC49" s="47"/>
      <c r="AD49" s="47"/>
      <c r="AE49" s="47"/>
      <c r="AF49" s="47">
        <v>0</v>
      </c>
      <c r="AG49" s="47"/>
      <c r="AH49" s="47"/>
      <c r="AI49" s="47"/>
      <c r="AJ49" s="47"/>
      <c r="AK49" s="47">
        <f>AA49+AF49</f>
        <v>949660</v>
      </c>
      <c r="AL49" s="47"/>
      <c r="AM49" s="47"/>
      <c r="AN49" s="47"/>
      <c r="AO49" s="47"/>
      <c r="AP49" s="47">
        <v>949659.5</v>
      </c>
      <c r="AQ49" s="47"/>
      <c r="AR49" s="47"/>
      <c r="AS49" s="47"/>
      <c r="AT49" s="47"/>
      <c r="AU49" s="47">
        <v>0</v>
      </c>
      <c r="AV49" s="47"/>
      <c r="AW49" s="47"/>
      <c r="AX49" s="47"/>
      <c r="AY49" s="47"/>
      <c r="AZ49" s="47">
        <f>AP49+AU49</f>
        <v>949659.5</v>
      </c>
      <c r="BA49" s="47"/>
      <c r="BB49" s="47"/>
      <c r="BC49" s="47"/>
      <c r="BD49" s="47">
        <f>AP49-AA49</f>
        <v>-0.5</v>
      </c>
      <c r="BE49" s="47"/>
      <c r="BF49" s="47"/>
      <c r="BG49" s="47"/>
      <c r="BH49" s="47"/>
      <c r="BI49" s="47">
        <f>AU49-AF49</f>
        <v>0</v>
      </c>
      <c r="BJ49" s="47"/>
      <c r="BK49" s="47"/>
      <c r="BL49" s="47"/>
      <c r="BM49" s="47"/>
      <c r="BN49" s="47">
        <f>BD49+BI49</f>
        <v>-0.5</v>
      </c>
      <c r="BO49" s="47"/>
      <c r="BP49" s="47"/>
      <c r="BQ49" s="47"/>
    </row>
    <row r="50" spans="1:80" ht="15.75" customHeight="1" x14ac:dyDescent="0.2">
      <c r="A50" s="42"/>
      <c r="B50" s="42"/>
      <c r="C50" s="88" t="s">
        <v>73</v>
      </c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  <c r="AT50" s="87"/>
      <c r="AU50" s="87"/>
      <c r="AV50" s="87"/>
      <c r="AW50" s="87"/>
      <c r="AX50" s="87"/>
      <c r="AY50" s="87"/>
      <c r="AZ50" s="87"/>
      <c r="BA50" s="87"/>
      <c r="BB50" s="87"/>
      <c r="BC50" s="87"/>
      <c r="BD50" s="87"/>
      <c r="BE50" s="87"/>
      <c r="BF50" s="87"/>
      <c r="BG50" s="87"/>
      <c r="BH50" s="87"/>
      <c r="BI50" s="87"/>
      <c r="BJ50" s="87"/>
      <c r="BK50" s="87"/>
      <c r="BL50" s="87"/>
      <c r="BM50" s="87"/>
      <c r="BN50" s="87"/>
      <c r="BO50" s="87"/>
      <c r="BP50" s="87"/>
      <c r="BQ50" s="96"/>
      <c r="CB50" s="1" t="s">
        <v>76</v>
      </c>
    </row>
    <row r="51" spans="1:80" s="95" customFormat="1" ht="15.75" x14ac:dyDescent="0.2">
      <c r="A51" s="91"/>
      <c r="B51" s="91"/>
      <c r="C51" s="92" t="s">
        <v>77</v>
      </c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4"/>
      <c r="AA51" s="59">
        <v>5449616</v>
      </c>
      <c r="AB51" s="59"/>
      <c r="AC51" s="59"/>
      <c r="AD51" s="59"/>
      <c r="AE51" s="59"/>
      <c r="AF51" s="59">
        <v>1310</v>
      </c>
      <c r="AG51" s="59"/>
      <c r="AH51" s="59"/>
      <c r="AI51" s="59"/>
      <c r="AJ51" s="59"/>
      <c r="AK51" s="59">
        <f>AA51+AF51</f>
        <v>5450926</v>
      </c>
      <c r="AL51" s="59"/>
      <c r="AM51" s="59"/>
      <c r="AN51" s="59"/>
      <c r="AO51" s="59"/>
      <c r="AP51" s="59">
        <v>5423183.7299999995</v>
      </c>
      <c r="AQ51" s="59"/>
      <c r="AR51" s="59"/>
      <c r="AS51" s="59"/>
      <c r="AT51" s="59"/>
      <c r="AU51" s="59">
        <v>1309</v>
      </c>
      <c r="AV51" s="59"/>
      <c r="AW51" s="59"/>
      <c r="AX51" s="59"/>
      <c r="AY51" s="59"/>
      <c r="AZ51" s="125">
        <f>AP51+AU51</f>
        <v>5424492.7299999995</v>
      </c>
      <c r="BA51" s="125"/>
      <c r="BB51" s="125"/>
      <c r="BC51" s="125"/>
      <c r="BD51" s="59">
        <f>AP51-AA51</f>
        <v>-26432.270000000484</v>
      </c>
      <c r="BE51" s="59"/>
      <c r="BF51" s="59"/>
      <c r="BG51" s="59"/>
      <c r="BH51" s="59"/>
      <c r="BI51" s="59">
        <f>AU51-AF51</f>
        <v>-1</v>
      </c>
      <c r="BJ51" s="59"/>
      <c r="BK51" s="59"/>
      <c r="BL51" s="59"/>
      <c r="BM51" s="59"/>
      <c r="BN51" s="59">
        <f>BD51+BI51</f>
        <v>-26433.270000000484</v>
      </c>
      <c r="BO51" s="59"/>
      <c r="BP51" s="59"/>
      <c r="BQ51" s="59"/>
    </row>
    <row r="53" spans="1:80" ht="15.75" customHeight="1" x14ac:dyDescent="0.2">
      <c r="A53" s="37" t="s">
        <v>47</v>
      </c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B53" s="37"/>
      <c r="BC53" s="37"/>
      <c r="BD53" s="37"/>
      <c r="BE53" s="37"/>
      <c r="BF53" s="37"/>
      <c r="BG53" s="37"/>
      <c r="BH53" s="37"/>
      <c r="BI53" s="37"/>
      <c r="BJ53" s="37"/>
      <c r="BK53" s="37"/>
      <c r="BL53" s="37"/>
    </row>
    <row r="54" spans="1:80" ht="15" customHeight="1" x14ac:dyDescent="0.2">
      <c r="A54" s="61" t="s">
        <v>118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</row>
    <row r="55" spans="1:80" ht="28.5" customHeight="1" x14ac:dyDescent="0.2">
      <c r="A55" s="42" t="s">
        <v>31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 t="s">
        <v>27</v>
      </c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 t="s">
        <v>49</v>
      </c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42" t="s">
        <v>0</v>
      </c>
      <c r="AX55" s="42"/>
      <c r="AY55" s="42"/>
      <c r="AZ55" s="42"/>
      <c r="BA55" s="42"/>
      <c r="BB55" s="42"/>
      <c r="BC55" s="42"/>
      <c r="BD55" s="42"/>
      <c r="BE55" s="42"/>
      <c r="BF55" s="42"/>
      <c r="BG55" s="42"/>
      <c r="BH55" s="42"/>
      <c r="BI55" s="42"/>
      <c r="BJ55" s="42"/>
      <c r="BK55" s="42"/>
      <c r="BL55" s="42"/>
      <c r="BM55" s="2"/>
      <c r="BN55" s="2"/>
      <c r="BO55" s="2"/>
      <c r="BP55" s="2"/>
      <c r="BQ55" s="2"/>
    </row>
    <row r="56" spans="1:80" ht="29.1" customHeight="1" x14ac:dyDescent="0.2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 t="s">
        <v>2</v>
      </c>
      <c r="R56" s="42"/>
      <c r="S56" s="42"/>
      <c r="T56" s="42"/>
      <c r="U56" s="42"/>
      <c r="V56" s="42" t="s">
        <v>1</v>
      </c>
      <c r="W56" s="42"/>
      <c r="X56" s="42"/>
      <c r="Y56" s="42"/>
      <c r="Z56" s="42"/>
      <c r="AA56" s="42" t="s">
        <v>28</v>
      </c>
      <c r="AB56" s="42"/>
      <c r="AC56" s="42"/>
      <c r="AD56" s="42"/>
      <c r="AE56" s="42"/>
      <c r="AF56" s="42"/>
      <c r="AG56" s="42" t="s">
        <v>2</v>
      </c>
      <c r="AH56" s="42"/>
      <c r="AI56" s="42"/>
      <c r="AJ56" s="42"/>
      <c r="AK56" s="42"/>
      <c r="AL56" s="42" t="s">
        <v>1</v>
      </c>
      <c r="AM56" s="42"/>
      <c r="AN56" s="42"/>
      <c r="AO56" s="42"/>
      <c r="AP56" s="42"/>
      <c r="AQ56" s="42" t="s">
        <v>28</v>
      </c>
      <c r="AR56" s="42"/>
      <c r="AS56" s="42"/>
      <c r="AT56" s="42"/>
      <c r="AU56" s="42"/>
      <c r="AV56" s="42"/>
      <c r="AW56" s="49" t="s">
        <v>2</v>
      </c>
      <c r="AX56" s="50"/>
      <c r="AY56" s="50"/>
      <c r="AZ56" s="50"/>
      <c r="BA56" s="51"/>
      <c r="BB56" s="49" t="s">
        <v>1</v>
      </c>
      <c r="BC56" s="50"/>
      <c r="BD56" s="50"/>
      <c r="BE56" s="50"/>
      <c r="BF56" s="51"/>
      <c r="BG56" s="42" t="s">
        <v>28</v>
      </c>
      <c r="BH56" s="42"/>
      <c r="BI56" s="42"/>
      <c r="BJ56" s="42"/>
      <c r="BK56" s="42"/>
      <c r="BL56" s="42"/>
      <c r="BM56" s="2"/>
      <c r="BN56" s="2"/>
      <c r="BO56" s="2"/>
      <c r="BP56" s="2"/>
      <c r="BQ56" s="2"/>
    </row>
    <row r="57" spans="1:80" ht="15.95" customHeight="1" x14ac:dyDescent="0.25">
      <c r="A57" s="42">
        <v>1</v>
      </c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>
        <v>2</v>
      </c>
      <c r="R57" s="42"/>
      <c r="S57" s="42"/>
      <c r="T57" s="42"/>
      <c r="U57" s="42"/>
      <c r="V57" s="42">
        <v>3</v>
      </c>
      <c r="W57" s="42"/>
      <c r="X57" s="42"/>
      <c r="Y57" s="42"/>
      <c r="Z57" s="42"/>
      <c r="AA57" s="42">
        <v>4</v>
      </c>
      <c r="AB57" s="42"/>
      <c r="AC57" s="42"/>
      <c r="AD57" s="42"/>
      <c r="AE57" s="42"/>
      <c r="AF57" s="42"/>
      <c r="AG57" s="42">
        <v>5</v>
      </c>
      <c r="AH57" s="42"/>
      <c r="AI57" s="42"/>
      <c r="AJ57" s="42"/>
      <c r="AK57" s="42"/>
      <c r="AL57" s="42">
        <v>6</v>
      </c>
      <c r="AM57" s="42"/>
      <c r="AN57" s="42"/>
      <c r="AO57" s="42"/>
      <c r="AP57" s="42"/>
      <c r="AQ57" s="42">
        <v>7</v>
      </c>
      <c r="AR57" s="42"/>
      <c r="AS57" s="42"/>
      <c r="AT57" s="42"/>
      <c r="AU57" s="42"/>
      <c r="AV57" s="42"/>
      <c r="AW57" s="42">
        <v>8</v>
      </c>
      <c r="AX57" s="42"/>
      <c r="AY57" s="42"/>
      <c r="AZ57" s="42"/>
      <c r="BA57" s="42"/>
      <c r="BB57" s="60">
        <v>9</v>
      </c>
      <c r="BC57" s="60"/>
      <c r="BD57" s="60"/>
      <c r="BE57" s="60"/>
      <c r="BF57" s="60"/>
      <c r="BG57" s="60">
        <v>10</v>
      </c>
      <c r="BH57" s="60"/>
      <c r="BI57" s="60"/>
      <c r="BJ57" s="60"/>
      <c r="BK57" s="60"/>
      <c r="BL57" s="60"/>
      <c r="BM57" s="6"/>
      <c r="BN57" s="6"/>
      <c r="BO57" s="6"/>
      <c r="BP57" s="6"/>
      <c r="BQ57" s="6"/>
    </row>
    <row r="58" spans="1:80" ht="18" hidden="1" customHeight="1" x14ac:dyDescent="0.2">
      <c r="A58" s="72" t="s">
        <v>16</v>
      </c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48" t="s">
        <v>12</v>
      </c>
      <c r="R58" s="48"/>
      <c r="S58" s="48"/>
      <c r="T58" s="48"/>
      <c r="U58" s="48"/>
      <c r="V58" s="48" t="s">
        <v>11</v>
      </c>
      <c r="W58" s="48"/>
      <c r="X58" s="48"/>
      <c r="Y58" s="48"/>
      <c r="Z58" s="48"/>
      <c r="AA58" s="64" t="s">
        <v>18</v>
      </c>
      <c r="AB58" s="58"/>
      <c r="AC58" s="58"/>
      <c r="AD58" s="58"/>
      <c r="AE58" s="58"/>
      <c r="AF58" s="58"/>
      <c r="AG58" s="48" t="s">
        <v>13</v>
      </c>
      <c r="AH58" s="48"/>
      <c r="AI58" s="48"/>
      <c r="AJ58" s="48"/>
      <c r="AK58" s="48"/>
      <c r="AL58" s="48" t="s">
        <v>14</v>
      </c>
      <c r="AM58" s="48"/>
      <c r="AN58" s="48"/>
      <c r="AO58" s="48"/>
      <c r="AP58" s="48"/>
      <c r="AQ58" s="64" t="s">
        <v>18</v>
      </c>
      <c r="AR58" s="58"/>
      <c r="AS58" s="58"/>
      <c r="AT58" s="58"/>
      <c r="AU58" s="58"/>
      <c r="AV58" s="58"/>
      <c r="AW58" s="52" t="s">
        <v>19</v>
      </c>
      <c r="AX58" s="53"/>
      <c r="AY58" s="53"/>
      <c r="AZ58" s="53"/>
      <c r="BA58" s="54"/>
      <c r="BB58" s="52" t="s">
        <v>19</v>
      </c>
      <c r="BC58" s="53"/>
      <c r="BD58" s="53"/>
      <c r="BE58" s="53"/>
      <c r="BF58" s="54"/>
      <c r="BG58" s="58" t="s">
        <v>18</v>
      </c>
      <c r="BH58" s="58"/>
      <c r="BI58" s="58"/>
      <c r="BJ58" s="58"/>
      <c r="BK58" s="58"/>
      <c r="BL58" s="58"/>
      <c r="BM58" s="7"/>
      <c r="BN58" s="7"/>
      <c r="BO58" s="7"/>
      <c r="BP58" s="7"/>
      <c r="BQ58" s="7"/>
      <c r="CA58" s="1" t="s">
        <v>23</v>
      </c>
    </row>
    <row r="59" spans="1:80" ht="31.5" customHeight="1" x14ac:dyDescent="0.2">
      <c r="A59" s="97" t="s">
        <v>78</v>
      </c>
      <c r="B59" s="89"/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90"/>
      <c r="Q59" s="65">
        <v>40000</v>
      </c>
      <c r="R59" s="65"/>
      <c r="S59" s="65"/>
      <c r="T59" s="65"/>
      <c r="U59" s="65"/>
      <c r="V59" s="65">
        <v>0</v>
      </c>
      <c r="W59" s="65"/>
      <c r="X59" s="65"/>
      <c r="Y59" s="65"/>
      <c r="Z59" s="65"/>
      <c r="AA59" s="65">
        <f>Q59+V59</f>
        <v>40000</v>
      </c>
      <c r="AB59" s="65"/>
      <c r="AC59" s="65"/>
      <c r="AD59" s="65"/>
      <c r="AE59" s="65"/>
      <c r="AF59" s="65"/>
      <c r="AG59" s="65">
        <v>40000</v>
      </c>
      <c r="AH59" s="65"/>
      <c r="AI59" s="65"/>
      <c r="AJ59" s="65"/>
      <c r="AK59" s="65"/>
      <c r="AL59" s="65">
        <v>0</v>
      </c>
      <c r="AM59" s="65"/>
      <c r="AN59" s="65"/>
      <c r="AO59" s="65"/>
      <c r="AP59" s="65"/>
      <c r="AQ59" s="65">
        <f>AG59+AL59</f>
        <v>40000</v>
      </c>
      <c r="AR59" s="65"/>
      <c r="AS59" s="65"/>
      <c r="AT59" s="65"/>
      <c r="AU59" s="65"/>
      <c r="AV59" s="65"/>
      <c r="AW59" s="65">
        <f>AG59-Q59</f>
        <v>0</v>
      </c>
      <c r="AX59" s="65"/>
      <c r="AY59" s="65"/>
      <c r="AZ59" s="65"/>
      <c r="BA59" s="65"/>
      <c r="BB59" s="73">
        <f>AL59-V59</f>
        <v>0</v>
      </c>
      <c r="BC59" s="73"/>
      <c r="BD59" s="73"/>
      <c r="BE59" s="73"/>
      <c r="BF59" s="73"/>
      <c r="BG59" s="73">
        <f>AW59+BB59</f>
        <v>0</v>
      </c>
      <c r="BH59" s="73"/>
      <c r="BI59" s="73"/>
      <c r="BJ59" s="73"/>
      <c r="BK59" s="73"/>
      <c r="BL59" s="73"/>
      <c r="BM59" s="8"/>
      <c r="BN59" s="8"/>
      <c r="BO59" s="8"/>
      <c r="BP59" s="8"/>
      <c r="BQ59" s="8"/>
      <c r="CA59" s="1" t="s">
        <v>24</v>
      </c>
    </row>
    <row r="60" spans="1:80" ht="47.25" customHeight="1" x14ac:dyDescent="0.2">
      <c r="A60" s="97" t="s">
        <v>79</v>
      </c>
      <c r="B60" s="89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90"/>
      <c r="Q60" s="65">
        <v>5409616</v>
      </c>
      <c r="R60" s="65"/>
      <c r="S60" s="65"/>
      <c r="T60" s="65"/>
      <c r="U60" s="65"/>
      <c r="V60" s="65">
        <v>1310</v>
      </c>
      <c r="W60" s="65"/>
      <c r="X60" s="65"/>
      <c r="Y60" s="65"/>
      <c r="Z60" s="65"/>
      <c r="AA60" s="65">
        <f>Q60+V60</f>
        <v>5410926</v>
      </c>
      <c r="AB60" s="65"/>
      <c r="AC60" s="65"/>
      <c r="AD60" s="65"/>
      <c r="AE60" s="65"/>
      <c r="AF60" s="65"/>
      <c r="AG60" s="65">
        <v>5383183.7300000004</v>
      </c>
      <c r="AH60" s="65"/>
      <c r="AI60" s="65"/>
      <c r="AJ60" s="65"/>
      <c r="AK60" s="65"/>
      <c r="AL60" s="65">
        <v>1309</v>
      </c>
      <c r="AM60" s="65"/>
      <c r="AN60" s="65"/>
      <c r="AO60" s="65"/>
      <c r="AP60" s="65"/>
      <c r="AQ60" s="65">
        <f>AG60+AL60</f>
        <v>5384492.7300000004</v>
      </c>
      <c r="AR60" s="65"/>
      <c r="AS60" s="65"/>
      <c r="AT60" s="65"/>
      <c r="AU60" s="65"/>
      <c r="AV60" s="65"/>
      <c r="AW60" s="65">
        <f>AG60-Q60</f>
        <v>-26432.269999999553</v>
      </c>
      <c r="AX60" s="65"/>
      <c r="AY60" s="65"/>
      <c r="AZ60" s="65"/>
      <c r="BA60" s="65"/>
      <c r="BB60" s="73">
        <f>AL60-V60</f>
        <v>-1</v>
      </c>
      <c r="BC60" s="73"/>
      <c r="BD60" s="73"/>
      <c r="BE60" s="73"/>
      <c r="BF60" s="73"/>
      <c r="BG60" s="73">
        <f>AW60+BB60</f>
        <v>-26433.269999999553</v>
      </c>
      <c r="BH60" s="73"/>
      <c r="BI60" s="73"/>
      <c r="BJ60" s="73"/>
      <c r="BK60" s="73"/>
      <c r="BL60" s="73"/>
      <c r="BM60" s="8"/>
      <c r="BN60" s="8"/>
      <c r="BO60" s="8"/>
      <c r="BP60" s="8"/>
      <c r="BQ60" s="8"/>
    </row>
    <row r="61" spans="1:80" ht="15.75" customHeight="1" x14ac:dyDescent="0.2">
      <c r="A61" s="97" t="s">
        <v>73</v>
      </c>
      <c r="B61" s="101"/>
      <c r="C61" s="101"/>
      <c r="D61" s="101"/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1"/>
      <c r="AB61" s="101"/>
      <c r="AC61" s="101"/>
      <c r="AD61" s="101"/>
      <c r="AE61" s="101"/>
      <c r="AF61" s="101"/>
      <c r="AG61" s="101"/>
      <c r="AH61" s="101"/>
      <c r="AI61" s="101"/>
      <c r="AJ61" s="101"/>
      <c r="AK61" s="101"/>
      <c r="AL61" s="101"/>
      <c r="AM61" s="101"/>
      <c r="AN61" s="101"/>
      <c r="AO61" s="101"/>
      <c r="AP61" s="101"/>
      <c r="AQ61" s="101"/>
      <c r="AR61" s="101"/>
      <c r="AS61" s="101"/>
      <c r="AT61" s="101"/>
      <c r="AU61" s="101"/>
      <c r="AV61" s="101"/>
      <c r="AW61" s="101"/>
      <c r="AX61" s="101"/>
      <c r="AY61" s="101"/>
      <c r="AZ61" s="101"/>
      <c r="BA61" s="101"/>
      <c r="BB61" s="101"/>
      <c r="BC61" s="101"/>
      <c r="BD61" s="101"/>
      <c r="BE61" s="101"/>
      <c r="BF61" s="101"/>
      <c r="BG61" s="101"/>
      <c r="BH61" s="101"/>
      <c r="BI61" s="101"/>
      <c r="BJ61" s="101"/>
      <c r="BK61" s="101"/>
      <c r="BL61" s="102"/>
      <c r="BM61" s="8"/>
      <c r="BN61" s="8"/>
      <c r="BO61" s="8"/>
      <c r="BP61" s="8"/>
      <c r="BQ61" s="8"/>
      <c r="CB61" s="1" t="s">
        <v>80</v>
      </c>
    </row>
    <row r="62" spans="1:80" s="95" customFormat="1" ht="15" x14ac:dyDescent="0.2">
      <c r="A62" s="98" t="s">
        <v>81</v>
      </c>
      <c r="B62" s="93"/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4"/>
      <c r="Q62" s="66">
        <v>5449616</v>
      </c>
      <c r="R62" s="66"/>
      <c r="S62" s="66"/>
      <c r="T62" s="66"/>
      <c r="U62" s="66"/>
      <c r="V62" s="66">
        <v>1310</v>
      </c>
      <c r="W62" s="66"/>
      <c r="X62" s="66"/>
      <c r="Y62" s="66"/>
      <c r="Z62" s="66"/>
      <c r="AA62" s="66">
        <f>Q62+V62</f>
        <v>5450926</v>
      </c>
      <c r="AB62" s="66"/>
      <c r="AC62" s="66"/>
      <c r="AD62" s="66"/>
      <c r="AE62" s="66"/>
      <c r="AF62" s="66"/>
      <c r="AG62" s="66">
        <v>5423183.7300000004</v>
      </c>
      <c r="AH62" s="66"/>
      <c r="AI62" s="66"/>
      <c r="AJ62" s="66"/>
      <c r="AK62" s="66"/>
      <c r="AL62" s="66">
        <v>1309</v>
      </c>
      <c r="AM62" s="66"/>
      <c r="AN62" s="66"/>
      <c r="AO62" s="66"/>
      <c r="AP62" s="66"/>
      <c r="AQ62" s="66">
        <f>AG62+AL62</f>
        <v>5424492.7300000004</v>
      </c>
      <c r="AR62" s="66"/>
      <c r="AS62" s="66"/>
      <c r="AT62" s="66"/>
      <c r="AU62" s="66"/>
      <c r="AV62" s="66"/>
      <c r="AW62" s="66">
        <f>AG62-Q62</f>
        <v>-26432.269999999553</v>
      </c>
      <c r="AX62" s="66"/>
      <c r="AY62" s="66"/>
      <c r="AZ62" s="66"/>
      <c r="BA62" s="66"/>
      <c r="BB62" s="99">
        <f>AL62-V62</f>
        <v>-1</v>
      </c>
      <c r="BC62" s="99"/>
      <c r="BD62" s="99"/>
      <c r="BE62" s="99"/>
      <c r="BF62" s="99"/>
      <c r="BG62" s="99">
        <f>AW62+BB62</f>
        <v>-26433.269999999553</v>
      </c>
      <c r="BH62" s="99"/>
      <c r="BI62" s="99"/>
      <c r="BJ62" s="99"/>
      <c r="BK62" s="99"/>
      <c r="BL62" s="99"/>
      <c r="BM62" s="100"/>
      <c r="BN62" s="100"/>
      <c r="BO62" s="100"/>
      <c r="BP62" s="100"/>
      <c r="BQ62" s="100"/>
    </row>
    <row r="64" spans="1:80" ht="15.75" customHeight="1" x14ac:dyDescent="0.2">
      <c r="A64" s="37" t="s">
        <v>48</v>
      </c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37"/>
      <c r="BJ64" s="37"/>
      <c r="BK64" s="37"/>
      <c r="BL64" s="37"/>
      <c r="BM64" s="37"/>
      <c r="BN64" s="37"/>
      <c r="BO64" s="37"/>
      <c r="BP64" s="37"/>
      <c r="BQ64" s="37"/>
    </row>
    <row r="66" spans="1:80" ht="45" customHeight="1" x14ac:dyDescent="0.2">
      <c r="A66" s="79" t="s">
        <v>7</v>
      </c>
      <c r="B66" s="80"/>
      <c r="C66" s="79" t="s">
        <v>6</v>
      </c>
      <c r="D66" s="83"/>
      <c r="E66" s="83"/>
      <c r="F66" s="83"/>
      <c r="G66" s="83"/>
      <c r="H66" s="83"/>
      <c r="I66" s="80"/>
      <c r="J66" s="79" t="s">
        <v>5</v>
      </c>
      <c r="K66" s="83"/>
      <c r="L66" s="83"/>
      <c r="M66" s="83"/>
      <c r="N66" s="80"/>
      <c r="O66" s="79" t="s">
        <v>4</v>
      </c>
      <c r="P66" s="83"/>
      <c r="Q66" s="83"/>
      <c r="R66" s="83"/>
      <c r="S66" s="83"/>
      <c r="T66" s="83"/>
      <c r="U66" s="83"/>
      <c r="V66" s="83"/>
      <c r="W66" s="83"/>
      <c r="X66" s="80"/>
      <c r="Y66" s="42" t="s">
        <v>27</v>
      </c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 t="s">
        <v>50</v>
      </c>
      <c r="AO66" s="42"/>
      <c r="AP66" s="42"/>
      <c r="AQ66" s="42"/>
      <c r="AR66" s="42"/>
      <c r="AS66" s="42"/>
      <c r="AT66" s="42"/>
      <c r="AU66" s="42"/>
      <c r="AV66" s="42"/>
      <c r="AW66" s="42"/>
      <c r="AX66" s="42"/>
      <c r="AY66" s="42"/>
      <c r="AZ66" s="42"/>
      <c r="BA66" s="42"/>
      <c r="BB66" s="42"/>
      <c r="BC66" s="74" t="s">
        <v>0</v>
      </c>
      <c r="BD66" s="74"/>
      <c r="BE66" s="74"/>
      <c r="BF66" s="74"/>
      <c r="BG66" s="74"/>
      <c r="BH66" s="74"/>
      <c r="BI66" s="74"/>
      <c r="BJ66" s="74"/>
      <c r="BK66" s="74"/>
      <c r="BL66" s="74"/>
      <c r="BM66" s="74"/>
      <c r="BN66" s="74"/>
      <c r="BO66" s="74"/>
      <c r="BP66" s="74"/>
      <c r="BQ66" s="74"/>
      <c r="BR66" s="10"/>
      <c r="BS66" s="10"/>
      <c r="BT66" s="10"/>
      <c r="BU66" s="10"/>
      <c r="BV66" s="10"/>
      <c r="BW66" s="10"/>
      <c r="BX66" s="10"/>
      <c r="BY66" s="10"/>
      <c r="BZ66" s="9"/>
    </row>
    <row r="67" spans="1:80" ht="32.25" customHeight="1" x14ac:dyDescent="0.2">
      <c r="A67" s="81"/>
      <c r="B67" s="82"/>
      <c r="C67" s="81"/>
      <c r="D67" s="77"/>
      <c r="E67" s="77"/>
      <c r="F67" s="77"/>
      <c r="G67" s="77"/>
      <c r="H67" s="77"/>
      <c r="I67" s="82"/>
      <c r="J67" s="81"/>
      <c r="K67" s="77"/>
      <c r="L67" s="77"/>
      <c r="M67" s="77"/>
      <c r="N67" s="82"/>
      <c r="O67" s="81"/>
      <c r="P67" s="77"/>
      <c r="Q67" s="77"/>
      <c r="R67" s="77"/>
      <c r="S67" s="77"/>
      <c r="T67" s="77"/>
      <c r="U67" s="77"/>
      <c r="V67" s="77"/>
      <c r="W67" s="77"/>
      <c r="X67" s="82"/>
      <c r="Y67" s="49" t="s">
        <v>2</v>
      </c>
      <c r="Z67" s="50"/>
      <c r="AA67" s="50"/>
      <c r="AB67" s="50"/>
      <c r="AC67" s="51"/>
      <c r="AD67" s="49" t="s">
        <v>1</v>
      </c>
      <c r="AE67" s="50"/>
      <c r="AF67" s="50"/>
      <c r="AG67" s="50"/>
      <c r="AH67" s="51"/>
      <c r="AI67" s="42" t="s">
        <v>28</v>
      </c>
      <c r="AJ67" s="42"/>
      <c r="AK67" s="42"/>
      <c r="AL67" s="42"/>
      <c r="AM67" s="42"/>
      <c r="AN67" s="42" t="s">
        <v>2</v>
      </c>
      <c r="AO67" s="42"/>
      <c r="AP67" s="42"/>
      <c r="AQ67" s="42"/>
      <c r="AR67" s="42"/>
      <c r="AS67" s="42" t="s">
        <v>1</v>
      </c>
      <c r="AT67" s="42"/>
      <c r="AU67" s="42"/>
      <c r="AV67" s="42"/>
      <c r="AW67" s="42"/>
      <c r="AX67" s="42" t="s">
        <v>28</v>
      </c>
      <c r="AY67" s="42"/>
      <c r="AZ67" s="42"/>
      <c r="BA67" s="42"/>
      <c r="BB67" s="42"/>
      <c r="BC67" s="42" t="s">
        <v>2</v>
      </c>
      <c r="BD67" s="42"/>
      <c r="BE67" s="42"/>
      <c r="BF67" s="42"/>
      <c r="BG67" s="42"/>
      <c r="BH67" s="42" t="s">
        <v>1</v>
      </c>
      <c r="BI67" s="42"/>
      <c r="BJ67" s="42"/>
      <c r="BK67" s="42"/>
      <c r="BL67" s="42"/>
      <c r="BM67" s="42" t="s">
        <v>28</v>
      </c>
      <c r="BN67" s="42"/>
      <c r="BO67" s="42"/>
      <c r="BP67" s="42"/>
      <c r="BQ67" s="42"/>
      <c r="BR67" s="2"/>
      <c r="BS67" s="2"/>
      <c r="BT67" s="2"/>
      <c r="BU67" s="2"/>
      <c r="BV67" s="2"/>
      <c r="BW67" s="2"/>
      <c r="BX67" s="2"/>
      <c r="BY67" s="2"/>
      <c r="BZ67" s="9"/>
    </row>
    <row r="68" spans="1:80" ht="15.95" customHeight="1" x14ac:dyDescent="0.2">
      <c r="A68" s="42">
        <v>1</v>
      </c>
      <c r="B68" s="42"/>
      <c r="C68" s="42">
        <v>2</v>
      </c>
      <c r="D68" s="42"/>
      <c r="E68" s="42"/>
      <c r="F68" s="42"/>
      <c r="G68" s="42"/>
      <c r="H68" s="42"/>
      <c r="I68" s="42"/>
      <c r="J68" s="42">
        <v>3</v>
      </c>
      <c r="K68" s="42"/>
      <c r="L68" s="42"/>
      <c r="M68" s="42"/>
      <c r="N68" s="42"/>
      <c r="O68" s="42">
        <v>4</v>
      </c>
      <c r="P68" s="42"/>
      <c r="Q68" s="42"/>
      <c r="R68" s="42"/>
      <c r="S68" s="42"/>
      <c r="T68" s="42"/>
      <c r="U68" s="42"/>
      <c r="V68" s="42"/>
      <c r="W68" s="42"/>
      <c r="X68" s="42"/>
      <c r="Y68" s="42">
        <v>5</v>
      </c>
      <c r="Z68" s="42"/>
      <c r="AA68" s="42"/>
      <c r="AB68" s="42"/>
      <c r="AC68" s="42"/>
      <c r="AD68" s="42">
        <v>6</v>
      </c>
      <c r="AE68" s="42"/>
      <c r="AF68" s="42"/>
      <c r="AG68" s="42"/>
      <c r="AH68" s="42"/>
      <c r="AI68" s="42">
        <v>7</v>
      </c>
      <c r="AJ68" s="42"/>
      <c r="AK68" s="42"/>
      <c r="AL68" s="42"/>
      <c r="AM68" s="42"/>
      <c r="AN68" s="49">
        <v>8</v>
      </c>
      <c r="AO68" s="50"/>
      <c r="AP68" s="50"/>
      <c r="AQ68" s="50"/>
      <c r="AR68" s="51"/>
      <c r="AS68" s="49">
        <v>9</v>
      </c>
      <c r="AT68" s="50"/>
      <c r="AU68" s="50"/>
      <c r="AV68" s="50"/>
      <c r="AW68" s="51"/>
      <c r="AX68" s="49">
        <v>10</v>
      </c>
      <c r="AY68" s="50"/>
      <c r="AZ68" s="50"/>
      <c r="BA68" s="50"/>
      <c r="BB68" s="51"/>
      <c r="BC68" s="49">
        <v>11</v>
      </c>
      <c r="BD68" s="50"/>
      <c r="BE68" s="50"/>
      <c r="BF68" s="50"/>
      <c r="BG68" s="51"/>
      <c r="BH68" s="49">
        <v>12</v>
      </c>
      <c r="BI68" s="50"/>
      <c r="BJ68" s="50"/>
      <c r="BK68" s="50"/>
      <c r="BL68" s="51"/>
      <c r="BM68" s="49">
        <v>13</v>
      </c>
      <c r="BN68" s="50"/>
      <c r="BO68" s="50"/>
      <c r="BP68" s="50"/>
      <c r="BQ68" s="51"/>
      <c r="BR68" s="2"/>
      <c r="BS68" s="2"/>
      <c r="BT68" s="2"/>
      <c r="BU68" s="2"/>
      <c r="BV68" s="2"/>
      <c r="BW68" s="2"/>
      <c r="BX68" s="2"/>
      <c r="BY68" s="2"/>
      <c r="BZ68" s="9"/>
    </row>
    <row r="69" spans="1:80" ht="12.75" hidden="1" customHeight="1" x14ac:dyDescent="0.2">
      <c r="A69" s="71" t="s">
        <v>39</v>
      </c>
      <c r="B69" s="71"/>
      <c r="C69" s="68" t="s">
        <v>16</v>
      </c>
      <c r="D69" s="69"/>
      <c r="E69" s="69"/>
      <c r="F69" s="69"/>
      <c r="G69" s="69"/>
      <c r="H69" s="69"/>
      <c r="I69" s="70"/>
      <c r="J69" s="71" t="s">
        <v>17</v>
      </c>
      <c r="K69" s="71"/>
      <c r="L69" s="71"/>
      <c r="M69" s="71"/>
      <c r="N69" s="71"/>
      <c r="O69" s="72" t="s">
        <v>40</v>
      </c>
      <c r="P69" s="72"/>
      <c r="Q69" s="72"/>
      <c r="R69" s="72"/>
      <c r="S69" s="72"/>
      <c r="T69" s="72"/>
      <c r="U69" s="72"/>
      <c r="V69" s="72"/>
      <c r="W69" s="72"/>
      <c r="X69" s="68"/>
      <c r="Y69" s="48" t="s">
        <v>12</v>
      </c>
      <c r="Z69" s="48"/>
      <c r="AA69" s="48"/>
      <c r="AB69" s="48"/>
      <c r="AC69" s="48"/>
      <c r="AD69" s="48" t="s">
        <v>32</v>
      </c>
      <c r="AE69" s="48"/>
      <c r="AF69" s="48"/>
      <c r="AG69" s="48"/>
      <c r="AH69" s="48"/>
      <c r="AI69" s="48" t="s">
        <v>18</v>
      </c>
      <c r="AJ69" s="48"/>
      <c r="AK69" s="48"/>
      <c r="AL69" s="48"/>
      <c r="AM69" s="48"/>
      <c r="AN69" s="48" t="s">
        <v>33</v>
      </c>
      <c r="AO69" s="48"/>
      <c r="AP69" s="48"/>
      <c r="AQ69" s="48"/>
      <c r="AR69" s="48"/>
      <c r="AS69" s="48" t="s">
        <v>13</v>
      </c>
      <c r="AT69" s="48"/>
      <c r="AU69" s="48"/>
      <c r="AV69" s="48"/>
      <c r="AW69" s="48"/>
      <c r="AX69" s="48" t="s">
        <v>18</v>
      </c>
      <c r="AY69" s="48"/>
      <c r="AZ69" s="48"/>
      <c r="BA69" s="48"/>
      <c r="BB69" s="48"/>
      <c r="BC69" s="48" t="s">
        <v>35</v>
      </c>
      <c r="BD69" s="48"/>
      <c r="BE69" s="48"/>
      <c r="BF69" s="48"/>
      <c r="BG69" s="48"/>
      <c r="BH69" s="48" t="s">
        <v>35</v>
      </c>
      <c r="BI69" s="48"/>
      <c r="BJ69" s="48"/>
      <c r="BK69" s="48"/>
      <c r="BL69" s="48"/>
      <c r="BM69" s="57" t="s">
        <v>18</v>
      </c>
      <c r="BN69" s="57"/>
      <c r="BO69" s="57"/>
      <c r="BP69" s="57"/>
      <c r="BQ69" s="57"/>
      <c r="BR69" s="12"/>
      <c r="BS69" s="12"/>
      <c r="BT69" s="9"/>
      <c r="BU69" s="9"/>
      <c r="BV69" s="9"/>
      <c r="BW69" s="9"/>
      <c r="BX69" s="9"/>
      <c r="BY69" s="9"/>
      <c r="BZ69" s="9"/>
      <c r="CA69" s="1" t="s">
        <v>25</v>
      </c>
    </row>
    <row r="70" spans="1:80" s="95" customFormat="1" ht="15.75" x14ac:dyDescent="0.2">
      <c r="A70" s="91">
        <v>0</v>
      </c>
      <c r="B70" s="91"/>
      <c r="C70" s="103" t="s">
        <v>82</v>
      </c>
      <c r="D70" s="103"/>
      <c r="E70" s="103"/>
      <c r="F70" s="103"/>
      <c r="G70" s="103"/>
      <c r="H70" s="103"/>
      <c r="I70" s="103"/>
      <c r="J70" s="103" t="s">
        <v>83</v>
      </c>
      <c r="K70" s="103"/>
      <c r="L70" s="103"/>
      <c r="M70" s="103"/>
      <c r="N70" s="103"/>
      <c r="O70" s="103" t="s">
        <v>83</v>
      </c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104"/>
      <c r="AW70" s="104"/>
      <c r="AX70" s="105"/>
      <c r="AY70" s="105"/>
      <c r="AZ70" s="105"/>
      <c r="BA70" s="105"/>
      <c r="BB70" s="105"/>
      <c r="BC70" s="105"/>
      <c r="BD70" s="105"/>
      <c r="BE70" s="105"/>
      <c r="BF70" s="105"/>
      <c r="BG70" s="105"/>
      <c r="BH70" s="105"/>
      <c r="BI70" s="105"/>
      <c r="BJ70" s="105"/>
      <c r="BK70" s="105"/>
      <c r="BL70" s="105"/>
      <c r="BM70" s="105"/>
      <c r="BN70" s="105"/>
      <c r="BO70" s="105"/>
      <c r="BP70" s="105"/>
      <c r="BQ70" s="105"/>
      <c r="BR70" s="106"/>
      <c r="BS70" s="106"/>
      <c r="BT70" s="106"/>
      <c r="BU70" s="106"/>
      <c r="BV70" s="106"/>
      <c r="BW70" s="106"/>
      <c r="BX70" s="106"/>
      <c r="BY70" s="106"/>
      <c r="BZ70" s="107"/>
      <c r="CA70" s="95" t="s">
        <v>26</v>
      </c>
    </row>
    <row r="71" spans="1:80" ht="89.25" customHeight="1" x14ac:dyDescent="0.2">
      <c r="A71" s="42">
        <v>1</v>
      </c>
      <c r="B71" s="42"/>
      <c r="C71" s="109" t="s">
        <v>84</v>
      </c>
      <c r="D71" s="89"/>
      <c r="E71" s="89"/>
      <c r="F71" s="89"/>
      <c r="G71" s="89"/>
      <c r="H71" s="89"/>
      <c r="I71" s="90"/>
      <c r="J71" s="67" t="s">
        <v>85</v>
      </c>
      <c r="K71" s="67"/>
      <c r="L71" s="67"/>
      <c r="M71" s="67"/>
      <c r="N71" s="67"/>
      <c r="O71" s="67" t="s">
        <v>86</v>
      </c>
      <c r="P71" s="67"/>
      <c r="Q71" s="67"/>
      <c r="R71" s="67"/>
      <c r="S71" s="67"/>
      <c r="T71" s="67"/>
      <c r="U71" s="67"/>
      <c r="V71" s="67"/>
      <c r="W71" s="67"/>
      <c r="X71" s="67"/>
      <c r="Y71" s="110">
        <v>1</v>
      </c>
      <c r="Z71" s="110"/>
      <c r="AA71" s="110"/>
      <c r="AB71" s="110"/>
      <c r="AC71" s="110"/>
      <c r="AD71" s="110">
        <v>0</v>
      </c>
      <c r="AE71" s="110"/>
      <c r="AF71" s="110"/>
      <c r="AG71" s="110"/>
      <c r="AH71" s="110"/>
      <c r="AI71" s="110">
        <v>1</v>
      </c>
      <c r="AJ71" s="110"/>
      <c r="AK71" s="110"/>
      <c r="AL71" s="110"/>
      <c r="AM71" s="110"/>
      <c r="AN71" s="110">
        <v>1</v>
      </c>
      <c r="AO71" s="110"/>
      <c r="AP71" s="110"/>
      <c r="AQ71" s="110"/>
      <c r="AR71" s="110"/>
      <c r="AS71" s="110">
        <v>0</v>
      </c>
      <c r="AT71" s="110"/>
      <c r="AU71" s="110"/>
      <c r="AV71" s="110"/>
      <c r="AW71" s="110"/>
      <c r="AX71" s="111">
        <v>1</v>
      </c>
      <c r="AY71" s="111"/>
      <c r="AZ71" s="111"/>
      <c r="BA71" s="111"/>
      <c r="BB71" s="111"/>
      <c r="BC71" s="111">
        <f>AN71-Y71</f>
        <v>0</v>
      </c>
      <c r="BD71" s="111"/>
      <c r="BE71" s="111"/>
      <c r="BF71" s="111"/>
      <c r="BG71" s="111"/>
      <c r="BH71" s="111">
        <f>AS71-AD71</f>
        <v>0</v>
      </c>
      <c r="BI71" s="111"/>
      <c r="BJ71" s="111"/>
      <c r="BK71" s="111"/>
      <c r="BL71" s="111"/>
      <c r="BM71" s="111">
        <v>0</v>
      </c>
      <c r="BN71" s="111"/>
      <c r="BO71" s="111"/>
      <c r="BP71" s="111"/>
      <c r="BQ71" s="111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80" ht="15.75" customHeight="1" x14ac:dyDescent="0.2">
      <c r="A72" s="42">
        <v>2</v>
      </c>
      <c r="B72" s="42"/>
      <c r="C72" s="109" t="s">
        <v>87</v>
      </c>
      <c r="D72" s="89"/>
      <c r="E72" s="89"/>
      <c r="F72" s="89"/>
      <c r="G72" s="89"/>
      <c r="H72" s="89"/>
      <c r="I72" s="90"/>
      <c r="J72" s="67" t="s">
        <v>88</v>
      </c>
      <c r="K72" s="67"/>
      <c r="L72" s="67"/>
      <c r="M72" s="67"/>
      <c r="N72" s="67"/>
      <c r="O72" s="109" t="s">
        <v>89</v>
      </c>
      <c r="P72" s="89"/>
      <c r="Q72" s="89"/>
      <c r="R72" s="89"/>
      <c r="S72" s="89"/>
      <c r="T72" s="89"/>
      <c r="U72" s="89"/>
      <c r="V72" s="89"/>
      <c r="W72" s="89"/>
      <c r="X72" s="90"/>
      <c r="Y72" s="110">
        <v>1300</v>
      </c>
      <c r="Z72" s="110"/>
      <c r="AA72" s="110"/>
      <c r="AB72" s="110"/>
      <c r="AC72" s="110"/>
      <c r="AD72" s="110">
        <v>0</v>
      </c>
      <c r="AE72" s="110"/>
      <c r="AF72" s="110"/>
      <c r="AG72" s="110"/>
      <c r="AH72" s="110"/>
      <c r="AI72" s="110">
        <v>1300</v>
      </c>
      <c r="AJ72" s="110"/>
      <c r="AK72" s="110"/>
      <c r="AL72" s="110"/>
      <c r="AM72" s="110"/>
      <c r="AN72" s="110">
        <v>1300</v>
      </c>
      <c r="AO72" s="110"/>
      <c r="AP72" s="110"/>
      <c r="AQ72" s="110"/>
      <c r="AR72" s="110"/>
      <c r="AS72" s="110">
        <v>0</v>
      </c>
      <c r="AT72" s="110"/>
      <c r="AU72" s="110"/>
      <c r="AV72" s="110"/>
      <c r="AW72" s="110"/>
      <c r="AX72" s="111">
        <v>1300</v>
      </c>
      <c r="AY72" s="111"/>
      <c r="AZ72" s="111"/>
      <c r="BA72" s="111"/>
      <c r="BB72" s="111"/>
      <c r="BC72" s="111">
        <f>AN72-Y72</f>
        <v>0</v>
      </c>
      <c r="BD72" s="111"/>
      <c r="BE72" s="111"/>
      <c r="BF72" s="111"/>
      <c r="BG72" s="111"/>
      <c r="BH72" s="111">
        <f>AS72-AD72</f>
        <v>0</v>
      </c>
      <c r="BI72" s="111"/>
      <c r="BJ72" s="111"/>
      <c r="BK72" s="111"/>
      <c r="BL72" s="111"/>
      <c r="BM72" s="111">
        <v>0</v>
      </c>
      <c r="BN72" s="111"/>
      <c r="BO72" s="111"/>
      <c r="BP72" s="111"/>
      <c r="BQ72" s="111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80" ht="25.5" customHeight="1" x14ac:dyDescent="0.2">
      <c r="A73" s="42">
        <v>3</v>
      </c>
      <c r="B73" s="42"/>
      <c r="C73" s="109" t="s">
        <v>90</v>
      </c>
      <c r="D73" s="89"/>
      <c r="E73" s="89"/>
      <c r="F73" s="89"/>
      <c r="G73" s="89"/>
      <c r="H73" s="89"/>
      <c r="I73" s="90"/>
      <c r="J73" s="67" t="s">
        <v>91</v>
      </c>
      <c r="K73" s="67"/>
      <c r="L73" s="67"/>
      <c r="M73" s="67"/>
      <c r="N73" s="67"/>
      <c r="O73" s="109" t="s">
        <v>89</v>
      </c>
      <c r="P73" s="89"/>
      <c r="Q73" s="89"/>
      <c r="R73" s="89"/>
      <c r="S73" s="89"/>
      <c r="T73" s="89"/>
      <c r="U73" s="89"/>
      <c r="V73" s="89"/>
      <c r="W73" s="89"/>
      <c r="X73" s="90"/>
      <c r="Y73" s="110">
        <v>4.5199999999999996</v>
      </c>
      <c r="Z73" s="110"/>
      <c r="AA73" s="110"/>
      <c r="AB73" s="110"/>
      <c r="AC73" s="110"/>
      <c r="AD73" s="110">
        <v>0</v>
      </c>
      <c r="AE73" s="110"/>
      <c r="AF73" s="110"/>
      <c r="AG73" s="110"/>
      <c r="AH73" s="110"/>
      <c r="AI73" s="110">
        <v>4.5199999999999996</v>
      </c>
      <c r="AJ73" s="110"/>
      <c r="AK73" s="110"/>
      <c r="AL73" s="110"/>
      <c r="AM73" s="110"/>
      <c r="AN73" s="110">
        <v>4.5199999999999996</v>
      </c>
      <c r="AO73" s="110"/>
      <c r="AP73" s="110"/>
      <c r="AQ73" s="110"/>
      <c r="AR73" s="110"/>
      <c r="AS73" s="110">
        <v>0</v>
      </c>
      <c r="AT73" s="110"/>
      <c r="AU73" s="110"/>
      <c r="AV73" s="110"/>
      <c r="AW73" s="110"/>
      <c r="AX73" s="111">
        <v>4.5199999999999996</v>
      </c>
      <c r="AY73" s="111"/>
      <c r="AZ73" s="111"/>
      <c r="BA73" s="111"/>
      <c r="BB73" s="111"/>
      <c r="BC73" s="111">
        <f>AN73-Y73</f>
        <v>0</v>
      </c>
      <c r="BD73" s="111"/>
      <c r="BE73" s="111"/>
      <c r="BF73" s="111"/>
      <c r="BG73" s="111"/>
      <c r="BH73" s="111">
        <f>AS73-AD73</f>
        <v>0</v>
      </c>
      <c r="BI73" s="111"/>
      <c r="BJ73" s="111"/>
      <c r="BK73" s="111"/>
      <c r="BL73" s="111"/>
      <c r="BM73" s="111">
        <v>0</v>
      </c>
      <c r="BN73" s="111"/>
      <c r="BO73" s="111"/>
      <c r="BP73" s="111"/>
      <c r="BQ73" s="111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80" ht="36.75" customHeight="1" x14ac:dyDescent="0.2">
      <c r="A74" s="42">
        <v>4</v>
      </c>
      <c r="B74" s="42"/>
      <c r="C74" s="109" t="s">
        <v>92</v>
      </c>
      <c r="D74" s="89"/>
      <c r="E74" s="89"/>
      <c r="F74" s="89"/>
      <c r="G74" s="89"/>
      <c r="H74" s="89"/>
      <c r="I74" s="90"/>
      <c r="J74" s="67" t="s">
        <v>93</v>
      </c>
      <c r="K74" s="67"/>
      <c r="L74" s="67"/>
      <c r="M74" s="67"/>
      <c r="N74" s="67"/>
      <c r="O74" s="109" t="s">
        <v>94</v>
      </c>
      <c r="P74" s="89"/>
      <c r="Q74" s="89"/>
      <c r="R74" s="89"/>
      <c r="S74" s="89"/>
      <c r="T74" s="89"/>
      <c r="U74" s="89"/>
      <c r="V74" s="89"/>
      <c r="W74" s="89"/>
      <c r="X74" s="90"/>
      <c r="Y74" s="110">
        <v>300000</v>
      </c>
      <c r="Z74" s="110"/>
      <c r="AA74" s="110"/>
      <c r="AB74" s="110"/>
      <c r="AC74" s="110"/>
      <c r="AD74" s="110">
        <v>0</v>
      </c>
      <c r="AE74" s="110"/>
      <c r="AF74" s="110"/>
      <c r="AG74" s="110"/>
      <c r="AH74" s="110"/>
      <c r="AI74" s="110">
        <v>300000</v>
      </c>
      <c r="AJ74" s="110"/>
      <c r="AK74" s="110"/>
      <c r="AL74" s="110"/>
      <c r="AM74" s="110"/>
      <c r="AN74" s="110">
        <v>300000</v>
      </c>
      <c r="AO74" s="110"/>
      <c r="AP74" s="110"/>
      <c r="AQ74" s="110"/>
      <c r="AR74" s="110"/>
      <c r="AS74" s="110">
        <v>0</v>
      </c>
      <c r="AT74" s="110"/>
      <c r="AU74" s="110"/>
      <c r="AV74" s="110"/>
      <c r="AW74" s="110"/>
      <c r="AX74" s="111">
        <v>300000</v>
      </c>
      <c r="AY74" s="111"/>
      <c r="AZ74" s="111"/>
      <c r="BA74" s="111"/>
      <c r="BB74" s="111"/>
      <c r="BC74" s="111">
        <f>AN74-Y74</f>
        <v>0</v>
      </c>
      <c r="BD74" s="111"/>
      <c r="BE74" s="111"/>
      <c r="BF74" s="111"/>
      <c r="BG74" s="111"/>
      <c r="BH74" s="111">
        <f>AS74-AD74</f>
        <v>0</v>
      </c>
      <c r="BI74" s="111"/>
      <c r="BJ74" s="111"/>
      <c r="BK74" s="111"/>
      <c r="BL74" s="111"/>
      <c r="BM74" s="111">
        <v>0</v>
      </c>
      <c r="BN74" s="111"/>
      <c r="BO74" s="111"/>
      <c r="BP74" s="111"/>
      <c r="BQ74" s="111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80" s="95" customFormat="1" ht="15.75" x14ac:dyDescent="0.2">
      <c r="A75" s="91">
        <v>0</v>
      </c>
      <c r="B75" s="91"/>
      <c r="C75" s="108" t="s">
        <v>95</v>
      </c>
      <c r="D75" s="93"/>
      <c r="E75" s="93"/>
      <c r="F75" s="93"/>
      <c r="G75" s="93"/>
      <c r="H75" s="93"/>
      <c r="I75" s="94"/>
      <c r="J75" s="103" t="s">
        <v>83</v>
      </c>
      <c r="K75" s="103"/>
      <c r="L75" s="103"/>
      <c r="M75" s="103"/>
      <c r="N75" s="103"/>
      <c r="O75" s="108" t="s">
        <v>83</v>
      </c>
      <c r="P75" s="93"/>
      <c r="Q75" s="93"/>
      <c r="R75" s="93"/>
      <c r="S75" s="93"/>
      <c r="T75" s="93"/>
      <c r="U75" s="93"/>
      <c r="V75" s="93"/>
      <c r="W75" s="93"/>
      <c r="X75" s="94"/>
      <c r="Y75" s="104"/>
      <c r="Z75" s="104"/>
      <c r="AA75" s="104"/>
      <c r="AB75" s="104"/>
      <c r="AC75" s="104"/>
      <c r="AD75" s="104"/>
      <c r="AE75" s="104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  <c r="AR75" s="104"/>
      <c r="AS75" s="104"/>
      <c r="AT75" s="104"/>
      <c r="AU75" s="104"/>
      <c r="AV75" s="104"/>
      <c r="AW75" s="104"/>
      <c r="AX75" s="105"/>
      <c r="AY75" s="105"/>
      <c r="AZ75" s="105"/>
      <c r="BA75" s="105"/>
      <c r="BB75" s="105"/>
      <c r="BC75" s="105"/>
      <c r="BD75" s="105"/>
      <c r="BE75" s="105"/>
      <c r="BF75" s="105"/>
      <c r="BG75" s="105"/>
      <c r="BH75" s="105"/>
      <c r="BI75" s="105"/>
      <c r="BJ75" s="105"/>
      <c r="BK75" s="105"/>
      <c r="BL75" s="105"/>
      <c r="BM75" s="105"/>
      <c r="BN75" s="105"/>
      <c r="BO75" s="105"/>
      <c r="BP75" s="105"/>
      <c r="BQ75" s="105"/>
      <c r="BR75" s="106"/>
      <c r="BS75" s="106"/>
      <c r="BT75" s="106"/>
      <c r="BU75" s="106"/>
      <c r="BV75" s="106"/>
      <c r="BW75" s="106"/>
      <c r="BX75" s="106"/>
      <c r="BY75" s="106"/>
      <c r="BZ75" s="107"/>
    </row>
    <row r="76" spans="1:80" ht="25.5" customHeight="1" x14ac:dyDescent="0.2">
      <c r="A76" s="42">
        <v>1</v>
      </c>
      <c r="B76" s="42"/>
      <c r="C76" s="109" t="s">
        <v>96</v>
      </c>
      <c r="D76" s="89"/>
      <c r="E76" s="89"/>
      <c r="F76" s="89"/>
      <c r="G76" s="89"/>
      <c r="H76" s="89"/>
      <c r="I76" s="90"/>
      <c r="J76" s="67" t="s">
        <v>91</v>
      </c>
      <c r="K76" s="67"/>
      <c r="L76" s="67"/>
      <c r="M76" s="67"/>
      <c r="N76" s="67"/>
      <c r="O76" s="109" t="s">
        <v>94</v>
      </c>
      <c r="P76" s="89"/>
      <c r="Q76" s="89"/>
      <c r="R76" s="89"/>
      <c r="S76" s="89"/>
      <c r="T76" s="89"/>
      <c r="U76" s="89"/>
      <c r="V76" s="89"/>
      <c r="W76" s="89"/>
      <c r="X76" s="90"/>
      <c r="Y76" s="110">
        <v>4.5199999999999996</v>
      </c>
      <c r="Z76" s="110"/>
      <c r="AA76" s="110"/>
      <c r="AB76" s="110"/>
      <c r="AC76" s="110"/>
      <c r="AD76" s="110">
        <v>0</v>
      </c>
      <c r="AE76" s="110"/>
      <c r="AF76" s="110"/>
      <c r="AG76" s="110"/>
      <c r="AH76" s="110"/>
      <c r="AI76" s="110">
        <v>4.5199999999999996</v>
      </c>
      <c r="AJ76" s="110"/>
      <c r="AK76" s="110"/>
      <c r="AL76" s="110"/>
      <c r="AM76" s="110"/>
      <c r="AN76" s="110">
        <v>4.5199999999999996</v>
      </c>
      <c r="AO76" s="110"/>
      <c r="AP76" s="110"/>
      <c r="AQ76" s="110"/>
      <c r="AR76" s="110"/>
      <c r="AS76" s="110">
        <v>0</v>
      </c>
      <c r="AT76" s="110"/>
      <c r="AU76" s="110"/>
      <c r="AV76" s="110"/>
      <c r="AW76" s="110"/>
      <c r="AX76" s="111">
        <v>4.5199999999999996</v>
      </c>
      <c r="AY76" s="111"/>
      <c r="AZ76" s="111"/>
      <c r="BA76" s="111"/>
      <c r="BB76" s="111"/>
      <c r="BC76" s="111">
        <f>AN76-Y76</f>
        <v>0</v>
      </c>
      <c r="BD76" s="111"/>
      <c r="BE76" s="111"/>
      <c r="BF76" s="111"/>
      <c r="BG76" s="111"/>
      <c r="BH76" s="111">
        <f>AS76-AD76</f>
        <v>0</v>
      </c>
      <c r="BI76" s="111"/>
      <c r="BJ76" s="111"/>
      <c r="BK76" s="111"/>
      <c r="BL76" s="111"/>
      <c r="BM76" s="111">
        <v>0</v>
      </c>
      <c r="BN76" s="111"/>
      <c r="BO76" s="111"/>
      <c r="BP76" s="111"/>
      <c r="BQ76" s="111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80" ht="38.25" customHeight="1" x14ac:dyDescent="0.2">
      <c r="A77" s="42">
        <v>2</v>
      </c>
      <c r="B77" s="42"/>
      <c r="C77" s="109" t="s">
        <v>97</v>
      </c>
      <c r="D77" s="89"/>
      <c r="E77" s="89"/>
      <c r="F77" s="89"/>
      <c r="G77" s="89"/>
      <c r="H77" s="89"/>
      <c r="I77" s="90"/>
      <c r="J77" s="67" t="s">
        <v>85</v>
      </c>
      <c r="K77" s="67"/>
      <c r="L77" s="67"/>
      <c r="M77" s="67"/>
      <c r="N77" s="67"/>
      <c r="O77" s="109" t="s">
        <v>89</v>
      </c>
      <c r="P77" s="89"/>
      <c r="Q77" s="89"/>
      <c r="R77" s="89"/>
      <c r="S77" s="89"/>
      <c r="T77" s="89"/>
      <c r="U77" s="89"/>
      <c r="V77" s="89"/>
      <c r="W77" s="89"/>
      <c r="X77" s="90"/>
      <c r="Y77" s="110">
        <v>0</v>
      </c>
      <c r="Z77" s="110"/>
      <c r="AA77" s="110"/>
      <c r="AB77" s="110"/>
      <c r="AC77" s="110"/>
      <c r="AD77" s="110">
        <v>5</v>
      </c>
      <c r="AE77" s="110"/>
      <c r="AF77" s="110"/>
      <c r="AG77" s="110"/>
      <c r="AH77" s="110"/>
      <c r="AI77" s="110">
        <v>5</v>
      </c>
      <c r="AJ77" s="110"/>
      <c r="AK77" s="110"/>
      <c r="AL77" s="110"/>
      <c r="AM77" s="110"/>
      <c r="AN77" s="110">
        <v>0</v>
      </c>
      <c r="AO77" s="110"/>
      <c r="AP77" s="110"/>
      <c r="AQ77" s="110"/>
      <c r="AR77" s="110"/>
      <c r="AS77" s="110">
        <v>0</v>
      </c>
      <c r="AT77" s="110"/>
      <c r="AU77" s="110"/>
      <c r="AV77" s="110"/>
      <c r="AW77" s="110"/>
      <c r="AX77" s="111">
        <v>0</v>
      </c>
      <c r="AY77" s="111"/>
      <c r="AZ77" s="111"/>
      <c r="BA77" s="111"/>
      <c r="BB77" s="111"/>
      <c r="BC77" s="111">
        <f>AN77-Y77</f>
        <v>0</v>
      </c>
      <c r="BD77" s="111"/>
      <c r="BE77" s="111"/>
      <c r="BF77" s="111"/>
      <c r="BG77" s="111"/>
      <c r="BH77" s="111">
        <f>AS77-AD77</f>
        <v>-5</v>
      </c>
      <c r="BI77" s="111"/>
      <c r="BJ77" s="111"/>
      <c r="BK77" s="111"/>
      <c r="BL77" s="111"/>
      <c r="BM77" s="111">
        <v>-5</v>
      </c>
      <c r="BN77" s="111"/>
      <c r="BO77" s="111"/>
      <c r="BP77" s="111"/>
      <c r="BQ77" s="111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80" ht="15.75" customHeight="1" x14ac:dyDescent="0.2">
      <c r="A78" s="42"/>
      <c r="B78" s="42"/>
      <c r="C78" s="112" t="s">
        <v>99</v>
      </c>
      <c r="D78" s="114"/>
      <c r="E78" s="114"/>
      <c r="F78" s="114"/>
      <c r="G78" s="114"/>
      <c r="H78" s="114"/>
      <c r="I78" s="114"/>
      <c r="J78" s="114"/>
      <c r="K78" s="114"/>
      <c r="L78" s="114"/>
      <c r="M78" s="114"/>
      <c r="N78" s="114"/>
      <c r="O78" s="114"/>
      <c r="P78" s="114"/>
      <c r="Q78" s="114"/>
      <c r="R78" s="114"/>
      <c r="S78" s="114"/>
      <c r="T78" s="114"/>
      <c r="U78" s="114"/>
      <c r="V78" s="114"/>
      <c r="W78" s="114"/>
      <c r="X78" s="114"/>
      <c r="Y78" s="114"/>
      <c r="Z78" s="114"/>
      <c r="AA78" s="114"/>
      <c r="AB78" s="114"/>
      <c r="AC78" s="114"/>
      <c r="AD78" s="114"/>
      <c r="AE78" s="114"/>
      <c r="AF78" s="114"/>
      <c r="AG78" s="114"/>
      <c r="AH78" s="114"/>
      <c r="AI78" s="114"/>
      <c r="AJ78" s="114"/>
      <c r="AK78" s="114"/>
      <c r="AL78" s="114"/>
      <c r="AM78" s="114"/>
      <c r="AN78" s="114"/>
      <c r="AO78" s="114"/>
      <c r="AP78" s="114"/>
      <c r="AQ78" s="114"/>
      <c r="AR78" s="114"/>
      <c r="AS78" s="114"/>
      <c r="AT78" s="114"/>
      <c r="AU78" s="114"/>
      <c r="AV78" s="114"/>
      <c r="AW78" s="114"/>
      <c r="AX78" s="114"/>
      <c r="AY78" s="114"/>
      <c r="AZ78" s="114"/>
      <c r="BA78" s="114"/>
      <c r="BB78" s="114"/>
      <c r="BC78" s="114"/>
      <c r="BD78" s="114"/>
      <c r="BE78" s="114"/>
      <c r="BF78" s="114"/>
      <c r="BG78" s="114"/>
      <c r="BH78" s="114"/>
      <c r="BI78" s="114"/>
      <c r="BJ78" s="114"/>
      <c r="BK78" s="114"/>
      <c r="BL78" s="114"/>
      <c r="BM78" s="114"/>
      <c r="BN78" s="114"/>
      <c r="BO78" s="114"/>
      <c r="BP78" s="114"/>
      <c r="BQ78" s="115"/>
      <c r="BR78" s="11"/>
      <c r="BS78" s="11"/>
      <c r="BT78" s="11"/>
      <c r="BU78" s="11"/>
      <c r="BV78" s="11"/>
      <c r="BW78" s="11"/>
      <c r="BX78" s="11"/>
      <c r="BY78" s="11"/>
      <c r="BZ78" s="9"/>
      <c r="CB78" s="1" t="s">
        <v>98</v>
      </c>
    </row>
    <row r="79" spans="1:80" s="95" customFormat="1" ht="15.75" x14ac:dyDescent="0.2">
      <c r="A79" s="91">
        <v>0</v>
      </c>
      <c r="B79" s="91"/>
      <c r="C79" s="113" t="s">
        <v>100</v>
      </c>
      <c r="D79" s="93"/>
      <c r="E79" s="93"/>
      <c r="F79" s="93"/>
      <c r="G79" s="93"/>
      <c r="H79" s="93"/>
      <c r="I79" s="94"/>
      <c r="J79" s="103" t="s">
        <v>83</v>
      </c>
      <c r="K79" s="103"/>
      <c r="L79" s="103"/>
      <c r="M79" s="103"/>
      <c r="N79" s="103"/>
      <c r="O79" s="108" t="s">
        <v>83</v>
      </c>
      <c r="P79" s="93"/>
      <c r="Q79" s="93"/>
      <c r="R79" s="93"/>
      <c r="S79" s="93"/>
      <c r="T79" s="93"/>
      <c r="U79" s="93"/>
      <c r="V79" s="93"/>
      <c r="W79" s="93"/>
      <c r="X79" s="94"/>
      <c r="Y79" s="104"/>
      <c r="Z79" s="104"/>
      <c r="AA79" s="104"/>
      <c r="AB79" s="104"/>
      <c r="AC79" s="104"/>
      <c r="AD79" s="104"/>
      <c r="AE79" s="104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  <c r="AR79" s="104"/>
      <c r="AS79" s="104"/>
      <c r="AT79" s="104"/>
      <c r="AU79" s="104"/>
      <c r="AV79" s="104"/>
      <c r="AW79" s="104"/>
      <c r="AX79" s="105"/>
      <c r="AY79" s="105"/>
      <c r="AZ79" s="105"/>
      <c r="BA79" s="105"/>
      <c r="BB79" s="105"/>
      <c r="BC79" s="105"/>
      <c r="BD79" s="105"/>
      <c r="BE79" s="105"/>
      <c r="BF79" s="105"/>
      <c r="BG79" s="105"/>
      <c r="BH79" s="105"/>
      <c r="BI79" s="105"/>
      <c r="BJ79" s="105"/>
      <c r="BK79" s="105"/>
      <c r="BL79" s="105"/>
      <c r="BM79" s="105"/>
      <c r="BN79" s="105"/>
      <c r="BO79" s="105"/>
      <c r="BP79" s="105"/>
      <c r="BQ79" s="105"/>
      <c r="BR79" s="106"/>
      <c r="BS79" s="106"/>
      <c r="BT79" s="106"/>
      <c r="BU79" s="106"/>
      <c r="BV79" s="106"/>
      <c r="BW79" s="106"/>
      <c r="BX79" s="106"/>
      <c r="BY79" s="106"/>
      <c r="BZ79" s="107"/>
    </row>
    <row r="80" spans="1:80" ht="25.5" customHeight="1" x14ac:dyDescent="0.2">
      <c r="A80" s="42">
        <v>1</v>
      </c>
      <c r="B80" s="42"/>
      <c r="C80" s="112" t="s">
        <v>101</v>
      </c>
      <c r="D80" s="89"/>
      <c r="E80" s="89"/>
      <c r="F80" s="89"/>
      <c r="G80" s="89"/>
      <c r="H80" s="89"/>
      <c r="I80" s="90"/>
      <c r="J80" s="67" t="s">
        <v>102</v>
      </c>
      <c r="K80" s="67"/>
      <c r="L80" s="67"/>
      <c r="M80" s="67"/>
      <c r="N80" s="67"/>
      <c r="O80" s="109" t="s">
        <v>103</v>
      </c>
      <c r="P80" s="89"/>
      <c r="Q80" s="89"/>
      <c r="R80" s="89"/>
      <c r="S80" s="89"/>
      <c r="T80" s="89"/>
      <c r="U80" s="89"/>
      <c r="V80" s="89"/>
      <c r="W80" s="89"/>
      <c r="X80" s="90"/>
      <c r="Y80" s="110">
        <v>3518858</v>
      </c>
      <c r="Z80" s="110"/>
      <c r="AA80" s="110"/>
      <c r="AB80" s="110"/>
      <c r="AC80" s="110"/>
      <c r="AD80" s="110">
        <v>0</v>
      </c>
      <c r="AE80" s="110"/>
      <c r="AF80" s="110"/>
      <c r="AG80" s="110"/>
      <c r="AH80" s="110"/>
      <c r="AI80" s="110">
        <v>3518858</v>
      </c>
      <c r="AJ80" s="110"/>
      <c r="AK80" s="110"/>
      <c r="AL80" s="110"/>
      <c r="AM80" s="110"/>
      <c r="AN80" s="110">
        <v>3494542.32</v>
      </c>
      <c r="AO80" s="110"/>
      <c r="AP80" s="110"/>
      <c r="AQ80" s="110"/>
      <c r="AR80" s="110"/>
      <c r="AS80" s="110">
        <v>0</v>
      </c>
      <c r="AT80" s="110"/>
      <c r="AU80" s="110"/>
      <c r="AV80" s="110"/>
      <c r="AW80" s="110"/>
      <c r="AX80" s="111">
        <v>3494542.32</v>
      </c>
      <c r="AY80" s="111"/>
      <c r="AZ80" s="111"/>
      <c r="BA80" s="111"/>
      <c r="BB80" s="111"/>
      <c r="BC80" s="111">
        <f>AN80-Y80</f>
        <v>-24315.680000000168</v>
      </c>
      <c r="BD80" s="111"/>
      <c r="BE80" s="111"/>
      <c r="BF80" s="111"/>
      <c r="BG80" s="111"/>
      <c r="BH80" s="111">
        <f>AS80-AD80</f>
        <v>0</v>
      </c>
      <c r="BI80" s="111"/>
      <c r="BJ80" s="111"/>
      <c r="BK80" s="111"/>
      <c r="BL80" s="111"/>
      <c r="BM80" s="111">
        <v>-24315.680000000168</v>
      </c>
      <c r="BN80" s="111"/>
      <c r="BO80" s="111"/>
      <c r="BP80" s="111"/>
      <c r="BQ80" s="111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80" ht="25.5" customHeight="1" x14ac:dyDescent="0.2">
      <c r="A81" s="42"/>
      <c r="B81" s="42"/>
      <c r="C81" s="112" t="s">
        <v>105</v>
      </c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114"/>
      <c r="X81" s="114"/>
      <c r="Y81" s="114"/>
      <c r="Z81" s="114"/>
      <c r="AA81" s="114"/>
      <c r="AB81" s="114"/>
      <c r="AC81" s="114"/>
      <c r="AD81" s="114"/>
      <c r="AE81" s="114"/>
      <c r="AF81" s="114"/>
      <c r="AG81" s="114"/>
      <c r="AH81" s="114"/>
      <c r="AI81" s="114"/>
      <c r="AJ81" s="114"/>
      <c r="AK81" s="114"/>
      <c r="AL81" s="114"/>
      <c r="AM81" s="114"/>
      <c r="AN81" s="114"/>
      <c r="AO81" s="114"/>
      <c r="AP81" s="114"/>
      <c r="AQ81" s="114"/>
      <c r="AR81" s="114"/>
      <c r="AS81" s="114"/>
      <c r="AT81" s="114"/>
      <c r="AU81" s="114"/>
      <c r="AV81" s="114"/>
      <c r="AW81" s="114"/>
      <c r="AX81" s="114"/>
      <c r="AY81" s="114"/>
      <c r="AZ81" s="114"/>
      <c r="BA81" s="114"/>
      <c r="BB81" s="114"/>
      <c r="BC81" s="114"/>
      <c r="BD81" s="114"/>
      <c r="BE81" s="114"/>
      <c r="BF81" s="114"/>
      <c r="BG81" s="114"/>
      <c r="BH81" s="114"/>
      <c r="BI81" s="114"/>
      <c r="BJ81" s="114"/>
      <c r="BK81" s="114"/>
      <c r="BL81" s="114"/>
      <c r="BM81" s="114"/>
      <c r="BN81" s="114"/>
      <c r="BO81" s="114"/>
      <c r="BP81" s="114"/>
      <c r="BQ81" s="115"/>
      <c r="BR81" s="11"/>
      <c r="BS81" s="11"/>
      <c r="BT81" s="11"/>
      <c r="BU81" s="11"/>
      <c r="BV81" s="11"/>
      <c r="BW81" s="11"/>
      <c r="BX81" s="11"/>
      <c r="BY81" s="11"/>
      <c r="BZ81" s="9"/>
      <c r="CB81" s="1" t="s">
        <v>104</v>
      </c>
    </row>
    <row r="82" spans="1:80" s="95" customFormat="1" ht="15.75" x14ac:dyDescent="0.2">
      <c r="A82" s="91">
        <v>0</v>
      </c>
      <c r="B82" s="91"/>
      <c r="C82" s="113" t="s">
        <v>106</v>
      </c>
      <c r="D82" s="93"/>
      <c r="E82" s="93"/>
      <c r="F82" s="93"/>
      <c r="G82" s="93"/>
      <c r="H82" s="93"/>
      <c r="I82" s="94"/>
      <c r="J82" s="103" t="s">
        <v>83</v>
      </c>
      <c r="K82" s="103"/>
      <c r="L82" s="103"/>
      <c r="M82" s="103"/>
      <c r="N82" s="103"/>
      <c r="O82" s="108" t="s">
        <v>83</v>
      </c>
      <c r="P82" s="93"/>
      <c r="Q82" s="93"/>
      <c r="R82" s="93"/>
      <c r="S82" s="93"/>
      <c r="T82" s="93"/>
      <c r="U82" s="93"/>
      <c r="V82" s="93"/>
      <c r="W82" s="93"/>
      <c r="X82" s="9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  <c r="AR82" s="104"/>
      <c r="AS82" s="104"/>
      <c r="AT82" s="104"/>
      <c r="AU82" s="104"/>
      <c r="AV82" s="104"/>
      <c r="AW82" s="104"/>
      <c r="AX82" s="105"/>
      <c r="AY82" s="105"/>
      <c r="AZ82" s="105"/>
      <c r="BA82" s="105"/>
      <c r="BB82" s="105"/>
      <c r="BC82" s="105"/>
      <c r="BD82" s="105"/>
      <c r="BE82" s="105"/>
      <c r="BF82" s="105"/>
      <c r="BG82" s="105"/>
      <c r="BH82" s="105"/>
      <c r="BI82" s="105"/>
      <c r="BJ82" s="105"/>
      <c r="BK82" s="105"/>
      <c r="BL82" s="105"/>
      <c r="BM82" s="105"/>
      <c r="BN82" s="105"/>
      <c r="BO82" s="105"/>
      <c r="BP82" s="105"/>
      <c r="BQ82" s="105"/>
      <c r="BR82" s="106"/>
      <c r="BS82" s="106"/>
      <c r="BT82" s="106"/>
      <c r="BU82" s="106"/>
      <c r="BV82" s="106"/>
      <c r="BW82" s="106"/>
      <c r="BX82" s="106"/>
      <c r="BY82" s="106"/>
      <c r="BZ82" s="107"/>
    </row>
    <row r="83" spans="1:80" ht="38.25" customHeight="1" x14ac:dyDescent="0.2">
      <c r="A83" s="42">
        <v>1</v>
      </c>
      <c r="B83" s="42"/>
      <c r="C83" s="112" t="s">
        <v>107</v>
      </c>
      <c r="D83" s="89"/>
      <c r="E83" s="89"/>
      <c r="F83" s="89"/>
      <c r="G83" s="89"/>
      <c r="H83" s="89"/>
      <c r="I83" s="90"/>
      <c r="J83" s="67" t="s">
        <v>108</v>
      </c>
      <c r="K83" s="67"/>
      <c r="L83" s="67"/>
      <c r="M83" s="67"/>
      <c r="N83" s="67"/>
      <c r="O83" s="109" t="s">
        <v>103</v>
      </c>
      <c r="P83" s="89"/>
      <c r="Q83" s="89"/>
      <c r="R83" s="89"/>
      <c r="S83" s="89"/>
      <c r="T83" s="89"/>
      <c r="U83" s="89"/>
      <c r="V83" s="89"/>
      <c r="W83" s="89"/>
      <c r="X83" s="90"/>
      <c r="Y83" s="110">
        <v>100</v>
      </c>
      <c r="Z83" s="110"/>
      <c r="AA83" s="110"/>
      <c r="AB83" s="110"/>
      <c r="AC83" s="110"/>
      <c r="AD83" s="110">
        <v>0</v>
      </c>
      <c r="AE83" s="110"/>
      <c r="AF83" s="110"/>
      <c r="AG83" s="110"/>
      <c r="AH83" s="110"/>
      <c r="AI83" s="110">
        <v>100</v>
      </c>
      <c r="AJ83" s="110"/>
      <c r="AK83" s="110"/>
      <c r="AL83" s="110"/>
      <c r="AM83" s="110"/>
      <c r="AN83" s="110">
        <v>100</v>
      </c>
      <c r="AO83" s="110"/>
      <c r="AP83" s="110"/>
      <c r="AQ83" s="110"/>
      <c r="AR83" s="110"/>
      <c r="AS83" s="110">
        <v>0</v>
      </c>
      <c r="AT83" s="110"/>
      <c r="AU83" s="110"/>
      <c r="AV83" s="110"/>
      <c r="AW83" s="110"/>
      <c r="AX83" s="111">
        <v>100</v>
      </c>
      <c r="AY83" s="111"/>
      <c r="AZ83" s="111"/>
      <c r="BA83" s="111"/>
      <c r="BB83" s="111"/>
      <c r="BC83" s="111">
        <f>AN83-Y83</f>
        <v>0</v>
      </c>
      <c r="BD83" s="111"/>
      <c r="BE83" s="111"/>
      <c r="BF83" s="111"/>
      <c r="BG83" s="111"/>
      <c r="BH83" s="111">
        <f>AS83-AD83</f>
        <v>0</v>
      </c>
      <c r="BI83" s="111"/>
      <c r="BJ83" s="111"/>
      <c r="BK83" s="111"/>
      <c r="BL83" s="111"/>
      <c r="BM83" s="111">
        <v>0</v>
      </c>
      <c r="BN83" s="111"/>
      <c r="BO83" s="111"/>
      <c r="BP83" s="111"/>
      <c r="BQ83" s="111"/>
      <c r="BR83" s="11"/>
      <c r="BS83" s="11"/>
      <c r="BT83" s="11"/>
      <c r="BU83" s="11"/>
      <c r="BV83" s="11"/>
      <c r="BW83" s="11"/>
      <c r="BX83" s="11"/>
      <c r="BY83" s="11"/>
      <c r="BZ83" s="9"/>
    </row>
    <row r="85" spans="1:80" ht="15.95" customHeight="1" x14ac:dyDescent="0.2">
      <c r="A85" s="37" t="s">
        <v>51</v>
      </c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80" ht="15.95" customHeight="1" x14ac:dyDescent="0.2">
      <c r="A86" s="116" t="s">
        <v>109</v>
      </c>
      <c r="B86" s="117"/>
      <c r="C86" s="117"/>
      <c r="D86" s="117"/>
      <c r="E86" s="117"/>
      <c r="F86" s="117"/>
      <c r="G86" s="117"/>
      <c r="H86" s="117"/>
      <c r="I86" s="117"/>
      <c r="J86" s="117"/>
      <c r="K86" s="117"/>
      <c r="L86" s="117"/>
      <c r="M86" s="117"/>
      <c r="N86" s="117"/>
      <c r="O86" s="117"/>
      <c r="P86" s="117"/>
      <c r="Q86" s="117"/>
      <c r="R86" s="117"/>
      <c r="S86" s="117"/>
      <c r="T86" s="117"/>
      <c r="U86" s="117"/>
      <c r="V86" s="117"/>
      <c r="W86" s="117"/>
      <c r="X86" s="117"/>
      <c r="Y86" s="117"/>
      <c r="Z86" s="117"/>
      <c r="AA86" s="117"/>
      <c r="AB86" s="117"/>
      <c r="AC86" s="117"/>
      <c r="AD86" s="117"/>
      <c r="AE86" s="117"/>
      <c r="AF86" s="117"/>
      <c r="AG86" s="117"/>
      <c r="AH86" s="117"/>
      <c r="AI86" s="117"/>
      <c r="AJ86" s="117"/>
      <c r="AK86" s="117"/>
      <c r="AL86" s="117"/>
      <c r="AM86" s="117"/>
      <c r="AN86" s="117"/>
      <c r="AO86" s="117"/>
      <c r="AP86" s="117"/>
      <c r="AQ86" s="117"/>
      <c r="AR86" s="117"/>
      <c r="AS86" s="117"/>
      <c r="AT86" s="117"/>
      <c r="AU86" s="117"/>
      <c r="AV86" s="117"/>
      <c r="AW86" s="117"/>
      <c r="AX86" s="117"/>
      <c r="AY86" s="117"/>
      <c r="AZ86" s="117"/>
      <c r="BA86" s="117"/>
      <c r="BB86" s="117"/>
      <c r="BC86" s="117"/>
      <c r="BD86" s="117"/>
      <c r="BE86" s="117"/>
      <c r="BF86" s="117"/>
      <c r="BG86" s="117"/>
      <c r="BH86" s="117"/>
      <c r="BI86" s="117"/>
      <c r="BJ86" s="117"/>
      <c r="BK86" s="117"/>
      <c r="BL86" s="117"/>
    </row>
    <row r="87" spans="1:80" ht="15.95" customHeight="1" x14ac:dyDescent="0.2">
      <c r="A87" s="17"/>
      <c r="B87" s="17"/>
      <c r="C87" s="17"/>
      <c r="D87" s="17"/>
      <c r="E87" s="17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</row>
    <row r="88" spans="1:80" ht="12" customHeight="1" x14ac:dyDescent="0.2">
      <c r="A88" s="30" t="s">
        <v>65</v>
      </c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</row>
    <row r="89" spans="1:80" ht="15.95" customHeight="1" x14ac:dyDescent="0.25">
      <c r="A89" s="29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</row>
    <row r="90" spans="1:80" ht="18.75" customHeight="1" x14ac:dyDescent="0.2">
      <c r="A90" s="122" t="s">
        <v>112</v>
      </c>
      <c r="B90" s="117"/>
      <c r="C90" s="117"/>
      <c r="D90" s="117"/>
      <c r="E90" s="117"/>
      <c r="F90" s="117"/>
      <c r="G90" s="117"/>
      <c r="H90" s="117"/>
      <c r="I90" s="117"/>
      <c r="J90" s="117"/>
      <c r="K90" s="117"/>
      <c r="L90" s="117"/>
      <c r="M90" s="117"/>
      <c r="N90" s="117"/>
      <c r="O90" s="117"/>
      <c r="P90" s="117"/>
      <c r="Q90" s="117"/>
      <c r="R90" s="117"/>
      <c r="S90" s="117"/>
      <c r="T90" s="117"/>
      <c r="U90" s="117"/>
      <c r="V90" s="117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N90" s="3"/>
      <c r="AO90" s="3"/>
      <c r="AP90" s="123" t="s">
        <v>114</v>
      </c>
      <c r="AQ90" s="119"/>
      <c r="AR90" s="119"/>
      <c r="AS90" s="119"/>
      <c r="AT90" s="119"/>
      <c r="AU90" s="119"/>
      <c r="AV90" s="119"/>
      <c r="AW90" s="119"/>
      <c r="AX90" s="119"/>
      <c r="AY90" s="119"/>
      <c r="AZ90" s="119"/>
      <c r="BA90" s="119"/>
      <c r="BB90" s="119"/>
      <c r="BC90" s="119"/>
      <c r="BD90" s="119"/>
      <c r="BE90" s="119"/>
      <c r="BF90" s="119"/>
      <c r="BG90" s="119"/>
      <c r="BH90" s="119"/>
    </row>
    <row r="91" spans="1:80" x14ac:dyDescent="0.2">
      <c r="W91" s="75" t="s">
        <v>9</v>
      </c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4"/>
      <c r="AO91" s="4"/>
      <c r="AP91" s="75" t="s">
        <v>10</v>
      </c>
      <c r="AQ91" s="75"/>
      <c r="AR91" s="75"/>
      <c r="AS91" s="75"/>
      <c r="AT91" s="75"/>
      <c r="AU91" s="75"/>
      <c r="AV91" s="75"/>
      <c r="AW91" s="75"/>
      <c r="AX91" s="75"/>
      <c r="AY91" s="75"/>
      <c r="AZ91" s="75"/>
      <c r="BA91" s="75"/>
      <c r="BB91" s="75"/>
      <c r="BC91" s="75"/>
      <c r="BD91" s="75"/>
      <c r="BE91" s="75"/>
      <c r="BF91" s="75"/>
      <c r="BG91" s="75"/>
      <c r="BH91" s="75"/>
    </row>
    <row r="94" spans="1:80" ht="15.95" customHeight="1" x14ac:dyDescent="0.2">
      <c r="A94" s="122" t="s">
        <v>113</v>
      </c>
      <c r="B94" s="117"/>
      <c r="C94" s="117"/>
      <c r="D94" s="117"/>
      <c r="E94" s="117"/>
      <c r="F94" s="117"/>
      <c r="G94" s="117"/>
      <c r="H94" s="117"/>
      <c r="I94" s="117"/>
      <c r="J94" s="117"/>
      <c r="K94" s="117"/>
      <c r="L94" s="117"/>
      <c r="M94" s="117"/>
      <c r="N94" s="117"/>
      <c r="O94" s="117"/>
      <c r="P94" s="117"/>
      <c r="Q94" s="117"/>
      <c r="R94" s="117"/>
      <c r="S94" s="117"/>
      <c r="T94" s="117"/>
      <c r="U94" s="117"/>
      <c r="V94" s="117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N94" s="3"/>
      <c r="AO94" s="3"/>
      <c r="AP94" s="123" t="s">
        <v>115</v>
      </c>
      <c r="AQ94" s="119"/>
      <c r="AR94" s="119"/>
      <c r="AS94" s="119"/>
      <c r="AT94" s="119"/>
      <c r="AU94" s="119"/>
      <c r="AV94" s="119"/>
      <c r="AW94" s="119"/>
      <c r="AX94" s="119"/>
      <c r="AY94" s="119"/>
      <c r="AZ94" s="119"/>
      <c r="BA94" s="119"/>
      <c r="BB94" s="119"/>
      <c r="BC94" s="119"/>
      <c r="BD94" s="119"/>
      <c r="BE94" s="119"/>
      <c r="BF94" s="119"/>
      <c r="BG94" s="119"/>
      <c r="BH94" s="119"/>
    </row>
    <row r="95" spans="1:80" x14ac:dyDescent="0.2">
      <c r="W95" s="75" t="s">
        <v>9</v>
      </c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4"/>
      <c r="AO95" s="4"/>
      <c r="AP95" s="75" t="s">
        <v>10</v>
      </c>
      <c r="AQ95" s="75"/>
      <c r="AR95" s="75"/>
      <c r="AS95" s="75"/>
      <c r="AT95" s="75"/>
      <c r="AU95" s="75"/>
      <c r="AV95" s="75"/>
      <c r="AW95" s="75"/>
      <c r="AX95" s="75"/>
      <c r="AY95" s="75"/>
      <c r="AZ95" s="75"/>
      <c r="BA95" s="75"/>
      <c r="BB95" s="75"/>
      <c r="BC95" s="75"/>
      <c r="BD95" s="75"/>
      <c r="BE95" s="75"/>
      <c r="BF95" s="75"/>
      <c r="BG95" s="75"/>
      <c r="BH95" s="75"/>
    </row>
  </sheetData>
  <mergeCells count="420">
    <mergeCell ref="C78:BQ78"/>
    <mergeCell ref="C81:BQ81"/>
    <mergeCell ref="AX83:BB83"/>
    <mergeCell ref="BC83:BG83"/>
    <mergeCell ref="BH83:BL83"/>
    <mergeCell ref="BM83:BQ83"/>
    <mergeCell ref="BM82:BQ82"/>
    <mergeCell ref="A83:B83"/>
    <mergeCell ref="C83:I83"/>
    <mergeCell ref="J83:N83"/>
    <mergeCell ref="O83:X83"/>
    <mergeCell ref="Y83:AC83"/>
    <mergeCell ref="AD83:AH83"/>
    <mergeCell ref="AI83:AM83"/>
    <mergeCell ref="AN83:AR83"/>
    <mergeCell ref="AS83:AW83"/>
    <mergeCell ref="AI82:AM82"/>
    <mergeCell ref="AN82:AR82"/>
    <mergeCell ref="AS82:AW82"/>
    <mergeCell ref="AX82:BB82"/>
    <mergeCell ref="BC82:BG82"/>
    <mergeCell ref="BH82:BL82"/>
    <mergeCell ref="A82:B82"/>
    <mergeCell ref="C82:I82"/>
    <mergeCell ref="J82:N82"/>
    <mergeCell ref="O82:X82"/>
    <mergeCell ref="Y82:AC82"/>
    <mergeCell ref="AD82:AH82"/>
    <mergeCell ref="BM80:BQ80"/>
    <mergeCell ref="A81:B81"/>
    <mergeCell ref="AI80:AM80"/>
    <mergeCell ref="AN80:AR80"/>
    <mergeCell ref="AS80:AW80"/>
    <mergeCell ref="AX80:BB80"/>
    <mergeCell ref="BC80:BG80"/>
    <mergeCell ref="BH80:BL80"/>
    <mergeCell ref="AX79:BB79"/>
    <mergeCell ref="BC79:BG79"/>
    <mergeCell ref="BH79:BL79"/>
    <mergeCell ref="BM79:BQ79"/>
    <mergeCell ref="A80:B80"/>
    <mergeCell ref="C80:I80"/>
    <mergeCell ref="J80:N80"/>
    <mergeCell ref="O80:X80"/>
    <mergeCell ref="Y80:AC80"/>
    <mergeCell ref="AD80:AH80"/>
    <mergeCell ref="A79:B79"/>
    <mergeCell ref="C79:I79"/>
    <mergeCell ref="J79:N79"/>
    <mergeCell ref="O79:X79"/>
    <mergeCell ref="Y79:AC79"/>
    <mergeCell ref="AD79:AH79"/>
    <mergeCell ref="AI79:AM79"/>
    <mergeCell ref="AN79:AR79"/>
    <mergeCell ref="AS79:AW79"/>
    <mergeCell ref="AX77:BB77"/>
    <mergeCell ref="BC77:BG77"/>
    <mergeCell ref="BH77:BL77"/>
    <mergeCell ref="BM77:BQ77"/>
    <mergeCell ref="A78:B78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72:B72"/>
    <mergeCell ref="C72:I72"/>
    <mergeCell ref="J72:N72"/>
    <mergeCell ref="O72:X72"/>
    <mergeCell ref="Y72:AC72"/>
    <mergeCell ref="AD72:AH72"/>
    <mergeCell ref="AN71:AR71"/>
    <mergeCell ref="AS71:AW71"/>
    <mergeCell ref="AX71:BB71"/>
    <mergeCell ref="BC71:BG71"/>
    <mergeCell ref="BH71:BL71"/>
    <mergeCell ref="BM71:BQ71"/>
    <mergeCell ref="A61:BL61"/>
    <mergeCell ref="A71:B71"/>
    <mergeCell ref="C71:I71"/>
    <mergeCell ref="J71:N71"/>
    <mergeCell ref="O71:X71"/>
    <mergeCell ref="Y71:AC71"/>
    <mergeCell ref="AD71:AH71"/>
    <mergeCell ref="AI71:AM71"/>
    <mergeCell ref="BB62:BF62"/>
    <mergeCell ref="BG62:BL62"/>
    <mergeCell ref="A62:P62"/>
    <mergeCell ref="Q62:U62"/>
    <mergeCell ref="V62:Z62"/>
    <mergeCell ref="AA62:AF62"/>
    <mergeCell ref="AG62:AK62"/>
    <mergeCell ref="AL62:AP62"/>
    <mergeCell ref="AQ62:AV62"/>
    <mergeCell ref="AW62:BA62"/>
    <mergeCell ref="BB60:BF60"/>
    <mergeCell ref="BG60:BL60"/>
    <mergeCell ref="C48:BQ48"/>
    <mergeCell ref="C50:BQ50"/>
    <mergeCell ref="A60:P60"/>
    <mergeCell ref="Q60:U60"/>
    <mergeCell ref="V60:Z60"/>
    <mergeCell ref="AA60:AF60"/>
    <mergeCell ref="AG60:AK60"/>
    <mergeCell ref="AL60:AP60"/>
    <mergeCell ref="AQ60:AV60"/>
    <mergeCell ref="AW60:BA60"/>
    <mergeCell ref="AU51:AY51"/>
    <mergeCell ref="AZ51:BC51"/>
    <mergeCell ref="BD51:BH51"/>
    <mergeCell ref="BI51:BM51"/>
    <mergeCell ref="BN51:BQ51"/>
    <mergeCell ref="A51:B51"/>
    <mergeCell ref="C51:Z51"/>
    <mergeCell ref="AA51:AE51"/>
    <mergeCell ref="AF51:AJ51"/>
    <mergeCell ref="AK51:AO51"/>
    <mergeCell ref="AP51:AT51"/>
    <mergeCell ref="AU49:AY49"/>
    <mergeCell ref="AZ49:BC49"/>
    <mergeCell ref="BD49:BH49"/>
    <mergeCell ref="BI49:BM49"/>
    <mergeCell ref="BN49:BQ49"/>
    <mergeCell ref="A50:B50"/>
    <mergeCell ref="A49:B49"/>
    <mergeCell ref="C49:Z49"/>
    <mergeCell ref="AA49:AE49"/>
    <mergeCell ref="AF49:AJ49"/>
    <mergeCell ref="AK49:AO49"/>
    <mergeCell ref="AP49:AT49"/>
    <mergeCell ref="AZ47:BC47"/>
    <mergeCell ref="BD47:BH47"/>
    <mergeCell ref="BI47:BM47"/>
    <mergeCell ref="BN47:BQ47"/>
    <mergeCell ref="A48:B48"/>
    <mergeCell ref="A47:B47"/>
    <mergeCell ref="C47:Z47"/>
    <mergeCell ref="AA47:AE47"/>
    <mergeCell ref="AF47:AJ47"/>
    <mergeCell ref="AK47:AO47"/>
    <mergeCell ref="AP47:AT47"/>
    <mergeCell ref="C46:BQ46"/>
    <mergeCell ref="A36:F36"/>
    <mergeCell ref="G36:BL36"/>
    <mergeCell ref="A37:F37"/>
    <mergeCell ref="G37:BL37"/>
    <mergeCell ref="A26:F26"/>
    <mergeCell ref="G26:BL26"/>
    <mergeCell ref="A35:F35"/>
    <mergeCell ref="G35:BL35"/>
    <mergeCell ref="A85:BL85"/>
    <mergeCell ref="A86:BL86"/>
    <mergeCell ref="A34:F34"/>
    <mergeCell ref="G34:BL34"/>
    <mergeCell ref="A66:B67"/>
    <mergeCell ref="C66:I67"/>
    <mergeCell ref="J66:N67"/>
    <mergeCell ref="O66:X67"/>
    <mergeCell ref="J68:N68"/>
    <mergeCell ref="O68:X68"/>
    <mergeCell ref="BN42:BQ42"/>
    <mergeCell ref="BI42:BM42"/>
    <mergeCell ref="AK42:AO42"/>
    <mergeCell ref="AA41:AO41"/>
    <mergeCell ref="AP41:BC41"/>
    <mergeCell ref="BD41:BQ41"/>
    <mergeCell ref="BD42:BH42"/>
    <mergeCell ref="AZ42:BC42"/>
    <mergeCell ref="A23:BL23"/>
    <mergeCell ref="A24:F24"/>
    <mergeCell ref="G24:BL24"/>
    <mergeCell ref="A41:B42"/>
    <mergeCell ref="A33:F33"/>
    <mergeCell ref="G33:BL33"/>
    <mergeCell ref="A25:F25"/>
    <mergeCell ref="G25:BL25"/>
    <mergeCell ref="A40:BQ40"/>
    <mergeCell ref="A39:BQ39"/>
    <mergeCell ref="AF42:AJ42"/>
    <mergeCell ref="AQ57:AV57"/>
    <mergeCell ref="AL57:AP57"/>
    <mergeCell ref="AG57:AK57"/>
    <mergeCell ref="AG56:AK56"/>
    <mergeCell ref="AA56:AF56"/>
    <mergeCell ref="AA43:AE43"/>
    <mergeCell ref="AF43:AJ43"/>
    <mergeCell ref="AU47:AY47"/>
    <mergeCell ref="A44:B44"/>
    <mergeCell ref="AZ44:BC44"/>
    <mergeCell ref="A58:P58"/>
    <mergeCell ref="AK43:AO43"/>
    <mergeCell ref="Q58:U58"/>
    <mergeCell ref="V58:Z58"/>
    <mergeCell ref="AA58:AF58"/>
    <mergeCell ref="Q57:U57"/>
    <mergeCell ref="AA57:AF57"/>
    <mergeCell ref="A46:B46"/>
    <mergeCell ref="AZ43:BC43"/>
    <mergeCell ref="BD43:BH43"/>
    <mergeCell ref="BI43:BM43"/>
    <mergeCell ref="BN43:BQ43"/>
    <mergeCell ref="BN44:BQ44"/>
    <mergeCell ref="AU44:AY44"/>
    <mergeCell ref="BI44:BM44"/>
    <mergeCell ref="BD44:BH44"/>
    <mergeCell ref="AP91:BH91"/>
    <mergeCell ref="W91:AM91"/>
    <mergeCell ref="A90:V90"/>
    <mergeCell ref="W90:AM90"/>
    <mergeCell ref="AP90:BH90"/>
    <mergeCell ref="BN45:BQ45"/>
    <mergeCell ref="C68:I68"/>
    <mergeCell ref="A57:P57"/>
    <mergeCell ref="A55:P56"/>
    <mergeCell ref="A68:B68"/>
    <mergeCell ref="AW59:BA59"/>
    <mergeCell ref="BB59:BF59"/>
    <mergeCell ref="A64:BQ64"/>
    <mergeCell ref="AL59:AP59"/>
    <mergeCell ref="AG59:AK59"/>
    <mergeCell ref="AP95:BH95"/>
    <mergeCell ref="A94:V94"/>
    <mergeCell ref="W94:AM94"/>
    <mergeCell ref="AP94:BH94"/>
    <mergeCell ref="W95:AM95"/>
    <mergeCell ref="A70:B70"/>
    <mergeCell ref="A69:B69"/>
    <mergeCell ref="AK44:AO44"/>
    <mergeCell ref="AF44:AJ44"/>
    <mergeCell ref="A59:P59"/>
    <mergeCell ref="Q59:U59"/>
    <mergeCell ref="A53:BL53"/>
    <mergeCell ref="AQ59:AV59"/>
    <mergeCell ref="AG58:AK58"/>
    <mergeCell ref="AD70:AH70"/>
    <mergeCell ref="C70:I70"/>
    <mergeCell ref="J70:N70"/>
    <mergeCell ref="O70:X70"/>
    <mergeCell ref="Y70:AC70"/>
    <mergeCell ref="C69:I69"/>
    <mergeCell ref="J69:N69"/>
    <mergeCell ref="O69:X69"/>
    <mergeCell ref="Y69:AC69"/>
    <mergeCell ref="V59:Z59"/>
    <mergeCell ref="AA59:AF59"/>
    <mergeCell ref="AI67:AM67"/>
    <mergeCell ref="Y67:AC67"/>
    <mergeCell ref="AD69:AH69"/>
    <mergeCell ref="AI68:AM68"/>
    <mergeCell ref="Y66:AM66"/>
    <mergeCell ref="Y68:AC68"/>
    <mergeCell ref="AD68:AH68"/>
    <mergeCell ref="AA45:AE45"/>
    <mergeCell ref="Q56:U56"/>
    <mergeCell ref="AN68:AR68"/>
    <mergeCell ref="V56:Z56"/>
    <mergeCell ref="AI69:AM69"/>
    <mergeCell ref="AL58:AP58"/>
    <mergeCell ref="AN69:AR69"/>
    <mergeCell ref="AQ58:AV58"/>
    <mergeCell ref="V57:Z57"/>
    <mergeCell ref="AS69:AW69"/>
    <mergeCell ref="AP44:AT44"/>
    <mergeCell ref="C44:Z44"/>
    <mergeCell ref="BG56:BL56"/>
    <mergeCell ref="AW55:BL55"/>
    <mergeCell ref="AA44:AE44"/>
    <mergeCell ref="AK45:AO45"/>
    <mergeCell ref="AP45:AT45"/>
    <mergeCell ref="AG55:AV55"/>
    <mergeCell ref="Q55:AF55"/>
    <mergeCell ref="AQ56:AV56"/>
    <mergeCell ref="AI70:AM70"/>
    <mergeCell ref="AN70:AR70"/>
    <mergeCell ref="AS70:AW70"/>
    <mergeCell ref="AX70:BB70"/>
    <mergeCell ref="BG58:BL58"/>
    <mergeCell ref="AU43:AY43"/>
    <mergeCell ref="AU45:AY45"/>
    <mergeCell ref="AW57:BA57"/>
    <mergeCell ref="BB57:BF57"/>
    <mergeCell ref="BG57:BL57"/>
    <mergeCell ref="BC70:BG70"/>
    <mergeCell ref="BM70:BQ70"/>
    <mergeCell ref="BH70:BL70"/>
    <mergeCell ref="BC68:BG68"/>
    <mergeCell ref="BH68:BL68"/>
    <mergeCell ref="BM68:BQ68"/>
    <mergeCell ref="BM69:BQ69"/>
    <mergeCell ref="BH69:BL69"/>
    <mergeCell ref="BC69:BG69"/>
    <mergeCell ref="AD67:AH67"/>
    <mergeCell ref="AX67:BB67"/>
    <mergeCell ref="AS67:AW67"/>
    <mergeCell ref="AN67:AR67"/>
    <mergeCell ref="AO2:BL6"/>
    <mergeCell ref="A7:BL7"/>
    <mergeCell ref="A8:BL8"/>
    <mergeCell ref="A9:BL9"/>
    <mergeCell ref="AW56:BA56"/>
    <mergeCell ref="A54:BL54"/>
    <mergeCell ref="AW58:BA58"/>
    <mergeCell ref="BB58:BF58"/>
    <mergeCell ref="BB56:BF56"/>
    <mergeCell ref="AL56:AP56"/>
    <mergeCell ref="BM67:BQ67"/>
    <mergeCell ref="BH67:BL67"/>
    <mergeCell ref="BC67:BG67"/>
    <mergeCell ref="BG59:BL59"/>
    <mergeCell ref="AN66:BB66"/>
    <mergeCell ref="BC66:BQ66"/>
    <mergeCell ref="AF45:AJ45"/>
    <mergeCell ref="AZ45:BC45"/>
    <mergeCell ref="BD45:BH45"/>
    <mergeCell ref="BI45:BM45"/>
    <mergeCell ref="AX69:BB69"/>
    <mergeCell ref="C41:Z42"/>
    <mergeCell ref="C43:Z43"/>
    <mergeCell ref="C45:Z45"/>
    <mergeCell ref="AX68:BB68"/>
    <mergeCell ref="AS68:AW68"/>
    <mergeCell ref="AU42:AY42"/>
    <mergeCell ref="AP42:AT42"/>
    <mergeCell ref="AA42:AE42"/>
    <mergeCell ref="AP43:AT43"/>
    <mergeCell ref="A45:B45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3:B43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70">
    <cfRule type="cellIs" dxfId="27" priority="29" stopIfTrue="1" operator="equal">
      <formula>$C69</formula>
    </cfRule>
  </conditionalFormatting>
  <conditionalFormatting sqref="A70:B70">
    <cfRule type="cellIs" dxfId="26" priority="30" stopIfTrue="1" operator="equal">
      <formula>0</formula>
    </cfRule>
  </conditionalFormatting>
  <conditionalFormatting sqref="C71">
    <cfRule type="cellIs" dxfId="25" priority="27" stopIfTrue="1" operator="equal">
      <formula>$C70</formula>
    </cfRule>
  </conditionalFormatting>
  <conditionalFormatting sqref="A71:B71">
    <cfRule type="cellIs" dxfId="24" priority="28" stopIfTrue="1" operator="equal">
      <formula>0</formula>
    </cfRule>
  </conditionalFormatting>
  <conditionalFormatting sqref="C72">
    <cfRule type="cellIs" dxfId="23" priority="25" stopIfTrue="1" operator="equal">
      <formula>$C71</formula>
    </cfRule>
  </conditionalFormatting>
  <conditionalFormatting sqref="A72:B72">
    <cfRule type="cellIs" dxfId="22" priority="26" stopIfTrue="1" operator="equal">
      <formula>0</formula>
    </cfRule>
  </conditionalFormatting>
  <conditionalFormatting sqref="C73">
    <cfRule type="cellIs" dxfId="21" priority="23" stopIfTrue="1" operator="equal">
      <formula>$C72</formula>
    </cfRule>
  </conditionalFormatting>
  <conditionalFormatting sqref="A73:B73">
    <cfRule type="cellIs" dxfId="20" priority="24" stopIfTrue="1" operator="equal">
      <formula>0</formula>
    </cfRule>
  </conditionalFormatting>
  <conditionalFormatting sqref="C74">
    <cfRule type="cellIs" dxfId="19" priority="21" stopIfTrue="1" operator="equal">
      <formula>$C73</formula>
    </cfRule>
  </conditionalFormatting>
  <conditionalFormatting sqref="A74:B74">
    <cfRule type="cellIs" dxfId="18" priority="22" stopIfTrue="1" operator="equal">
      <formula>0</formula>
    </cfRule>
  </conditionalFormatting>
  <conditionalFormatting sqref="C75">
    <cfRule type="cellIs" dxfId="17" priority="19" stopIfTrue="1" operator="equal">
      <formula>$C74</formula>
    </cfRule>
  </conditionalFormatting>
  <conditionalFormatting sqref="A75:B75">
    <cfRule type="cellIs" dxfId="16" priority="20" stopIfTrue="1" operator="equal">
      <formula>0</formula>
    </cfRule>
  </conditionalFormatting>
  <conditionalFormatting sqref="C76">
    <cfRule type="cellIs" dxfId="15" priority="17" stopIfTrue="1" operator="equal">
      <formula>$C75</formula>
    </cfRule>
  </conditionalFormatting>
  <conditionalFormatting sqref="A76:B76">
    <cfRule type="cellIs" dxfId="14" priority="18" stopIfTrue="1" operator="equal">
      <formula>0</formula>
    </cfRule>
  </conditionalFormatting>
  <conditionalFormatting sqref="C77">
    <cfRule type="cellIs" dxfId="13" priority="15" stopIfTrue="1" operator="equal">
      <formula>$C76</formula>
    </cfRule>
  </conditionalFormatting>
  <conditionalFormatting sqref="A77:B77">
    <cfRule type="cellIs" dxfId="12" priority="16" stopIfTrue="1" operator="equal">
      <formula>0</formula>
    </cfRule>
  </conditionalFormatting>
  <conditionalFormatting sqref="C78">
    <cfRule type="cellIs" dxfId="11" priority="13" stopIfTrue="1" operator="equal">
      <formula>$C77</formula>
    </cfRule>
  </conditionalFormatting>
  <conditionalFormatting sqref="A78:B78">
    <cfRule type="cellIs" dxfId="10" priority="14" stopIfTrue="1" operator="equal">
      <formula>0</formula>
    </cfRule>
  </conditionalFormatting>
  <conditionalFormatting sqref="C79">
    <cfRule type="cellIs" dxfId="9" priority="11" stopIfTrue="1" operator="equal">
      <formula>$C78</formula>
    </cfRule>
  </conditionalFormatting>
  <conditionalFormatting sqref="A79:B79">
    <cfRule type="cellIs" dxfId="8" priority="12" stopIfTrue="1" operator="equal">
      <formula>0</formula>
    </cfRule>
  </conditionalFormatting>
  <conditionalFormatting sqref="C80">
    <cfRule type="cellIs" dxfId="7" priority="9" stopIfTrue="1" operator="equal">
      <formula>$C79</formula>
    </cfRule>
  </conditionalFormatting>
  <conditionalFormatting sqref="A80:B80">
    <cfRule type="cellIs" dxfId="6" priority="10" stopIfTrue="1" operator="equal">
      <formula>0</formula>
    </cfRule>
  </conditionalFormatting>
  <conditionalFormatting sqref="C81">
    <cfRule type="cellIs" dxfId="5" priority="7" stopIfTrue="1" operator="equal">
      <formula>$C80</formula>
    </cfRule>
  </conditionalFormatting>
  <conditionalFormatting sqref="A81:B81">
    <cfRule type="cellIs" dxfId="4" priority="8" stopIfTrue="1" operator="equal">
      <formula>0</formula>
    </cfRule>
  </conditionalFormatting>
  <conditionalFormatting sqref="C82">
    <cfRule type="cellIs" dxfId="3" priority="5" stopIfTrue="1" operator="equal">
      <formula>$C81</formula>
    </cfRule>
  </conditionalFormatting>
  <conditionalFormatting sqref="A82:B82">
    <cfRule type="cellIs" dxfId="2" priority="6" stopIfTrue="1" operator="equal">
      <formula>0</formula>
    </cfRule>
  </conditionalFormatting>
  <conditionalFormatting sqref="C83">
    <cfRule type="cellIs" dxfId="1" priority="3" stopIfTrue="1" operator="equal">
      <formula>$C82</formula>
    </cfRule>
  </conditionalFormatting>
  <conditionalFormatting sqref="A83:B83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2022-05-17T09:17:20Z</dcterms:modified>
</cp:coreProperties>
</file>