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3105" sheetId="2" r:id="rId1"/>
  </sheets>
  <definedNames>
    <definedName name="_xlnm.Print_Area" localSheetId="0">КПК0113105!$A$1:$BM$90</definedName>
  </definedNames>
  <calcPr calcId="162913" refMode="R1C1"/>
</workbook>
</file>

<file path=xl/calcChain.xml><?xml version="1.0" encoding="utf-8"?>
<calcChain xmlns="http://schemas.openxmlformats.org/spreadsheetml/2006/main">
  <c r="AR59" i="2" l="1"/>
  <c r="AS51" i="2"/>
  <c r="AS50" i="2"/>
  <c r="AS49" i="2"/>
</calcChain>
</file>

<file path=xl/sharedStrings.xml><?xml version="1.0" encoding="utf-8"?>
<sst xmlns="http://schemas.openxmlformats.org/spreadsheetml/2006/main" count="153" uniqueCount="113">
  <si>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</si>
  <si>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</si>
  <si>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</si>
  <si>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</si>
  <si>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</si>
  <si>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</si>
  <si>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</si>
  <si>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</si>
  <si>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</si>
  <si>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</si>
  <si>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</si>
  <si>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</si>
  <si>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</si>
  <si>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</si>
  <si>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</si>
  <si>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</si>
  <si>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</si>
  <si>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</si>
  <si>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</si>
  <si>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</si>
  <si>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</si>
  <si>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</si>
  <si>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</si>
  <si>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</si>
  <si>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</si>
  <si>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</si>
  <si>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</si>
  <si>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</si>
  <si>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</si>
  <si>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</si>
  <si>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</si>
  <si>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</si>
  <si>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</si>
  <si>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</si>
  <si>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</si>
  <si>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</si>
  <si>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</si>
  <si>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</si>
  <si>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</si>
  <si>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</si>
  <si>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</si>
  <si>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</si>
  <si>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</si>
  <si>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</si>
  <si>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</si>
  <si>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</si>
  <si>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</si>
  <si>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</si>
  <si>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</si>
  <si>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</si>
  <si>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</si>
  <si>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</si>
  <si>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</si>
  <si>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</si>
  <si>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</si>
  <si>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</si>
  <si>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</si>
  <si>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</si>
  <si>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</si>
  <si>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</si>
  <si>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</si>
  <si>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</si>
  <si>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</si>
  <si>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</si>
  <si>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комплексу реабілітаційних заходів, спрямованих на створення умов для всебічного розвитку дітей з інвалідністю завоєння ними знань, умінь, навичок, досягнення і збереження іхньої максимальної незалежності, фізичних, розумових, соціальних, профес</t>
  </si>
  <si>
    <t>Забезпечення діяльності центрів професійної реабілітації інвалідів та центрів соціальної реабілітації дітей-інвалідів сфери органів праці та соціального захисту населення</t>
  </si>
  <si>
    <t>Забезпечення надання соціальних  послуг</t>
  </si>
  <si>
    <t>Капітальний ремонт інших об"єктів</t>
  </si>
  <si>
    <t>УСЬОГО</t>
  </si>
  <si>
    <t>затрат</t>
  </si>
  <si>
    <t>Z1</t>
  </si>
  <si>
    <t>обсяг витрат на забезпечення надання послуг</t>
  </si>
  <si>
    <t>грн.</t>
  </si>
  <si>
    <t>кошторис</t>
  </si>
  <si>
    <t>кількість установ для інвалідів та дітей-інвалідів</t>
  </si>
  <si>
    <t>од.</t>
  </si>
  <si>
    <t>мережа установ</t>
  </si>
  <si>
    <t>кількість штатних одиниць</t>
  </si>
  <si>
    <t>штатний розпис</t>
  </si>
  <si>
    <t>обсяг витрат на капітальний ремонт</t>
  </si>
  <si>
    <t>продукту</t>
  </si>
  <si>
    <t>кількість інвалідів та дітей-інвалідів, які отримали реабілітаційні послуги</t>
  </si>
  <si>
    <t>осіб</t>
  </si>
  <si>
    <t>кількість об"єктів, що планується ремонтувати</t>
  </si>
  <si>
    <t>ефективності</t>
  </si>
  <si>
    <t>середні витрати на реабілітацію одного інваліда та дитини-інваліда на рік</t>
  </si>
  <si>
    <t>розрахункові дані</t>
  </si>
  <si>
    <t>Середня вартість робіт для одного об"єкту</t>
  </si>
  <si>
    <t>якості</t>
  </si>
  <si>
    <t>відсоток охоплення інвалідів та дітей-інвалідів реабілітаційними послугами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</si>
  <si>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</si>
  <si>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соціальні послуги" від 19.06.2003 р. №966-ІУ, Закон України "Про Державний бюджет України на 2022 рік" №1928-ІХ від 02.12.2021 р.,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2022 рік" №699/12 від 22.12.2021 р.", 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</si>
  <si>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</si>
  <si>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</si>
  <si>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</si>
  <si>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</si>
  <si>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</si>
  <si>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</si>
  <si>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</si>
  <si>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</si>
  <si>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</si>
  <si>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</si>
  <si>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</si>
  <si>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</si>
  <si>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</si>
  <si>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</si>
  <si>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</si>
  <si>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0113105</t>
  </si>
  <si>
    <t>Надання реабілітаційних послуг особам з інвалідністю та дітям з інвалідністю</t>
  </si>
  <si>
    <t>Кiцманська мiська рада</t>
  </si>
  <si>
    <t>0110000</t>
  </si>
  <si>
    <t>3105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</si>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</sst>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86" zoomScaleNormal="100" zoomScaleSheetLayoutView="100" workbookViewId="0">
      <selection activeCell="AE66" sqref="AE66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94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2255076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2155076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100000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8" t="s">
        <v>91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92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2155076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2155076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100000</v>
      </c>
      <c r="AL50" s="53"/>
      <c r="AM50" s="53"/>
      <c r="AN50" s="53"/>
      <c r="AO50" s="53"/>
      <c r="AP50" s="53"/>
      <c r="AQ50" s="53"/>
      <c r="AR50" s="53"/>
      <c r="AS50" s="53">
        <f>AC50+AK50</f>
        <v>100000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2155076</v>
      </c>
      <c r="AD51" s="93"/>
      <c r="AE51" s="93"/>
      <c r="AF51" s="93"/>
      <c r="AG51" s="93"/>
      <c r="AH51" s="93"/>
      <c r="AI51" s="93"/>
      <c r="AJ51" s="93"/>
      <c r="AK51" s="93">
        <v>100000</v>
      </c>
      <c r="AL51" s="93"/>
      <c r="AM51" s="93"/>
      <c r="AN51" s="93"/>
      <c r="AO51" s="93"/>
      <c r="AP51" s="93"/>
      <c r="AQ51" s="93"/>
      <c r="AR51" s="93"/>
      <c r="AS51" s="93">
        <f>AC51+AK51</f>
        <v>2255076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105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 x14ac:dyDescent="0.2">
      <c r="A59" s="89"/>
      <c r="B59" s="89"/>
      <c r="C59" s="89"/>
      <c r="D59" s="95" t="s">
        <v>27</v>
      </c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7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  <c r="CA59" s="4" t="s">
        <v>16</v>
      </c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8" t="s">
        <v>69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0"/>
      <c r="Z65" s="101"/>
      <c r="AA65" s="101"/>
      <c r="AB65" s="101"/>
      <c r="AC65" s="101"/>
      <c r="AD65" s="101"/>
      <c r="AE65" s="102"/>
      <c r="AF65" s="102"/>
      <c r="AG65" s="102"/>
      <c r="AH65" s="102"/>
      <c r="AI65" s="102"/>
      <c r="AJ65" s="102"/>
      <c r="AK65" s="102"/>
      <c r="AL65" s="102"/>
      <c r="AM65" s="102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2155076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2155076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75</v>
      </c>
      <c r="AA67" s="72"/>
      <c r="AB67" s="72"/>
      <c r="AC67" s="72"/>
      <c r="AD67" s="72"/>
      <c r="AE67" s="72" t="s">
        <v>76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75</v>
      </c>
      <c r="AA68" s="72"/>
      <c r="AB68" s="72"/>
      <c r="AC68" s="72"/>
      <c r="AD68" s="72"/>
      <c r="AE68" s="72" t="s">
        <v>78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11.5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11.5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72</v>
      </c>
      <c r="AA69" s="72"/>
      <c r="AB69" s="72"/>
      <c r="AC69" s="72"/>
      <c r="AD69" s="72"/>
      <c r="AE69" s="72" t="s">
        <v>73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100000</v>
      </c>
      <c r="AX69" s="53"/>
      <c r="AY69" s="53"/>
      <c r="AZ69" s="53"/>
      <c r="BA69" s="53"/>
      <c r="BB69" s="53"/>
      <c r="BC69" s="53"/>
      <c r="BD69" s="53"/>
      <c r="BE69" s="53">
        <v>100000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82</v>
      </c>
      <c r="AA71" s="72"/>
      <c r="AB71" s="72"/>
      <c r="AC71" s="72"/>
      <c r="AD71" s="72"/>
      <c r="AE71" s="72" t="s">
        <v>73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35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35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75</v>
      </c>
      <c r="AA72" s="72"/>
      <c r="AB72" s="72"/>
      <c r="AC72" s="72"/>
      <c r="AD72" s="72"/>
      <c r="AE72" s="72" t="s">
        <v>73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1</v>
      </c>
      <c r="AX72" s="53"/>
      <c r="AY72" s="53"/>
      <c r="AZ72" s="53"/>
      <c r="BA72" s="53"/>
      <c r="BB72" s="53"/>
      <c r="BC72" s="53"/>
      <c r="BD72" s="53"/>
      <c r="BE72" s="53">
        <v>1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84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25.5" customHeight="1" x14ac:dyDescent="0.2">
      <c r="A74" s="43">
        <v>1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72</v>
      </c>
      <c r="AA74" s="72"/>
      <c r="AB74" s="72"/>
      <c r="AC74" s="72"/>
      <c r="AD74" s="72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61574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61574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72</v>
      </c>
      <c r="AA75" s="72"/>
      <c r="AB75" s="72"/>
      <c r="AC75" s="72"/>
      <c r="AD75" s="72"/>
      <c r="AE75" s="84" t="s">
        <v>86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100000</v>
      </c>
      <c r="AX75" s="53"/>
      <c r="AY75" s="53"/>
      <c r="AZ75" s="53"/>
      <c r="BA75" s="53"/>
      <c r="BB75" s="53"/>
      <c r="BC75" s="53"/>
      <c r="BD75" s="53"/>
      <c r="BE75" s="53">
        <v>100000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88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25.5" customHeight="1" x14ac:dyDescent="0.2">
      <c r="A77" s="43">
        <v>1</v>
      </c>
      <c r="B77" s="43"/>
      <c r="C77" s="43"/>
      <c r="D77" s="43"/>
      <c r="E77" s="43"/>
      <c r="F77" s="43"/>
      <c r="G77" s="84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90</v>
      </c>
      <c r="AA77" s="72"/>
      <c r="AB77" s="72"/>
      <c r="AC77" s="72"/>
      <c r="AD77" s="72"/>
      <c r="AE77" s="84" t="s">
        <v>86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82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82</v>
      </c>
      <c r="BF77" s="53"/>
      <c r="BG77" s="53"/>
      <c r="BH77" s="53"/>
      <c r="BI77" s="53"/>
      <c r="BJ77" s="53"/>
      <c r="BK77" s="53"/>
      <c r="BL77" s="53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5" t="s">
        <v>99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1" t="s">
        <v>101</v>
      </c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ht="15.75" customHeight="1" x14ac:dyDescent="0.2">
      <c r="A82" s="71" t="s">
        <v>3</v>
      </c>
      <c r="B82" s="71"/>
      <c r="C82" s="71"/>
      <c r="D82" s="71"/>
      <c r="E82" s="71"/>
      <c r="F82" s="71"/>
    </row>
    <row r="83" spans="1:59" ht="13.15" customHeight="1" x14ac:dyDescent="0.2">
      <c r="A83" s="112" t="s">
        <v>98</v>
      </c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109"/>
      <c r="AL83" s="109"/>
      <c r="AM83" s="109"/>
      <c r="AN83" s="109"/>
      <c r="AO83" s="109"/>
      <c r="AP83" s="109"/>
      <c r="AQ83" s="109"/>
      <c r="AR83" s="109"/>
      <c r="AS83" s="109"/>
    </row>
    <row r="84" spans="1:59" x14ac:dyDescent="0.2">
      <c r="A84" s="45" t="s">
        <v>47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5" t="s">
        <v>100</v>
      </c>
      <c r="B86" s="116"/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11" t="s">
        <v>102</v>
      </c>
      <c r="AP86" s="109"/>
      <c r="AQ86" s="109"/>
      <c r="AR86" s="109"/>
      <c r="AS86" s="109"/>
      <c r="AT86" s="109"/>
      <c r="AU86" s="109"/>
      <c r="AV86" s="109"/>
      <c r="AW86" s="109"/>
      <c r="AX86" s="109"/>
      <c r="AY86" s="109"/>
      <c r="AZ86" s="109"/>
      <c r="BA86" s="109"/>
      <c r="BB86" s="109"/>
      <c r="BC86" s="109"/>
      <c r="BD86" s="109"/>
      <c r="BE86" s="109"/>
      <c r="BF86" s="109"/>
      <c r="BG86" s="109"/>
    </row>
    <row r="87" spans="1:59" x14ac:dyDescent="0.2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52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59" x14ac:dyDescent="0.2">
      <c r="A88" s="117">
        <v>44705</v>
      </c>
      <c r="B88" s="46"/>
      <c r="C88" s="46"/>
      <c r="D88" s="46"/>
      <c r="E88" s="46"/>
      <c r="F88" s="46"/>
      <c r="G88" s="46"/>
      <c r="H88" s="46"/>
    </row>
    <row r="89" spans="1:59" x14ac:dyDescent="0.2">
      <c r="A89" s="42" t="s">
        <v>45</v>
      </c>
      <c r="B89" s="42"/>
      <c r="C89" s="42"/>
      <c r="D89" s="42"/>
      <c r="E89" s="42"/>
      <c r="F89" s="42"/>
      <c r="G89" s="42"/>
      <c r="H89" s="42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4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Z62:AD62"/>
    <mergeCell ref="G62:Y62"/>
    <mergeCell ref="AW62:BD62"/>
    <mergeCell ref="AO80:BG80"/>
    <mergeCell ref="A82:F82"/>
    <mergeCell ref="A65:F65"/>
    <mergeCell ref="Z65:AD65"/>
    <mergeCell ref="AE65:AN65"/>
    <mergeCell ref="A80:V80"/>
    <mergeCell ref="W80:AM80"/>
    <mergeCell ref="W81:AM81"/>
    <mergeCell ref="BE62:BL62"/>
    <mergeCell ref="AO81:BG81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5:C56"/>
    <mergeCell ref="D57:AA57"/>
    <mergeCell ref="AB57:AI57"/>
    <mergeCell ref="W87:AM87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8" priority="30" stopIfTrue="1" operator="equal">
      <formula>$G64</formula>
    </cfRule>
  </conditionalFormatting>
  <conditionalFormatting sqref="D49">
    <cfRule type="cellIs" dxfId="27" priority="31" stopIfTrue="1" operator="equal">
      <formula>$D48</formula>
    </cfRule>
  </conditionalFormatting>
  <conditionalFormatting sqref="A65:F65">
    <cfRule type="cellIs" dxfId="26" priority="32" stopIfTrue="1" operator="equal">
      <formula>0</formula>
    </cfRule>
  </conditionalFormatting>
  <conditionalFormatting sqref="D50">
    <cfRule type="cellIs" dxfId="25" priority="29" stopIfTrue="1" operator="equal">
      <formula>$D49</formula>
    </cfRule>
  </conditionalFormatting>
  <conditionalFormatting sqref="D51">
    <cfRule type="cellIs" dxfId="24" priority="28" stopIfTrue="1" operator="equal">
      <formula>$D50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КПК0113105</vt:lpstr>
      <vt:lpstr>КПК0113105!Область_печати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2022-06-07T11:00:55Z</dcterms:modified>
</cp:coreProperties>
</file>