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F26" i="1"/>
  <c r="F25"/>
  <c r="F24"/>
  <c r="F23"/>
  <c r="F22"/>
  <c r="F21"/>
  <c r="F20"/>
  <c r="F19"/>
  <c r="F18"/>
  <c r="F17"/>
  <c r="F16"/>
  <c r="F15"/>
  <c r="F14"/>
  <c r="F13"/>
  <c r="F12"/>
  <c r="F11"/>
  <c r="F10"/>
  <c r="F9"/>
</calcChain>
</file>

<file path=xl/sharedStrings.xml><?xml version="1.0" encoding="utf-8"?>
<sst xmlns="http://schemas.openxmlformats.org/spreadsheetml/2006/main" count="47" uniqueCount="47">
  <si>
    <t>Спеціальний фонд (разом)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</si>
  <si>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</si>
  <si>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</si>
  <si>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</si>
  <si>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</si>
  <si>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</si>
  <si>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% виконання на вказаний період (гр8/гр5*100)</t>
  </si>
  <si>
    <t>Бюджет Кiцманської мiської територiальної громади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</si>
  <si>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</si>
  <si>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</si>
  <si>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</si>
  <si>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</si>
  <si>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</si>
  <si>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</si>
  <si>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</si>
  <si>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</si>
  <si>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</si>
  <si>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</si>
  <si>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</si>
  <si>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</si>
  <si>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</si>
  <si>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</si>
  <si>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</si>
  <si>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</si>
  <si>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4030</t>
  </si>
  <si>
    <t>Забезпечення діяльності бібліотек</t>
  </si>
  <si>
    <t>6011</t>
  </si>
  <si>
    <t>Експлуатація та технічне обслуговування житлового фонду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</si>
  <si>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</si>
  <si>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</si>
  <si>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</si>
  <si>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</si>
  <si>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7130</t>
  </si>
  <si>
    <t>Здійснення заходів із землеустрою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</si>
  <si>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</si>
  <si>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</si>
  <si>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</si>
  <si>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</si>
  <si>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</si>
  <si>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</si>
  <si>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</si>
  <si>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</si>
  <si>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</si>
  <si>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Додаток 4 </t>
  </si>
  <si>
    <t>Звіт про виконання видаткової частини бюджету Кіцманської міської територіальної громади за 2022 рік</t>
  </si>
  <si>
    <t>Секретар міської ради</t>
  </si>
  <si>
    <t>Петро ЧУПРИНА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</si>
</sst>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1" fillId="0" borderId="0" xfId="0" applyFont="1" applyFill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8"/>
  <sheetViews>
    <sheetView tabSelected="1" workbookViewId="0">
      <selection activeCell="D30" sqref="D30"/>
    </sheetView>
  </sheetViews>
  <sheetFormatPr defaultRowHeight="12.75"/>
  <cols>
    <col min="1" max="1" width="13" customWidth="1"/>
    <col min="2" max="2" width="86.28515625" customWidth="1"/>
    <col min="3" max="3" width="15.5703125" customWidth="1"/>
    <col min="4" max="4" width="16" customWidth="1"/>
    <col min="5" max="5" width="14.5703125" customWidth="1"/>
    <col min="6" max="6" width="16.28515625" customWidth="1"/>
  </cols>
  <sheetData>
    <row r="1" spans="1:6">
      <c r="E1" s="11" t="s">
        <v>43</v>
      </c>
      <c r="F1" s="11"/>
    </row>
    <row r="3" spans="1:6" ht="15.75">
      <c r="A3" s="9" t="s">
        <v>44</v>
      </c>
      <c r="B3" s="9"/>
      <c r="C3" s="9"/>
      <c r="D3" s="9"/>
      <c r="E3" s="9"/>
    </row>
    <row r="4" spans="1:6">
      <c r="A4" s="10" t="s">
        <v>0</v>
      </c>
      <c r="B4" s="10"/>
      <c r="C4" s="10"/>
      <c r="D4" s="10"/>
      <c r="E4" s="10"/>
    </row>
    <row r="6" spans="1:6" ht="38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</row>
    <row r="7" spans="1:6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</row>
    <row r="8" spans="1:6">
      <c r="A8" s="2">
        <v>24521000000</v>
      </c>
      <c r="B8" s="2" t="s">
        <v>7</v>
      </c>
      <c r="C8" s="3"/>
      <c r="D8" s="3"/>
      <c r="E8" s="3"/>
      <c r="F8" s="3"/>
    </row>
    <row r="9" spans="1:6">
      <c r="A9" s="4" t="s">
        <v>8</v>
      </c>
      <c r="B9" s="5" t="s">
        <v>9</v>
      </c>
      <c r="C9" s="6">
        <v>801872</v>
      </c>
      <c r="D9" s="6">
        <v>398675.99999999988</v>
      </c>
      <c r="E9" s="6">
        <v>398675.95</v>
      </c>
      <c r="F9" s="6">
        <f t="shared" ref="F9:F26" si="0">IF(D9=0,0,(E9/D9)*100)</f>
        <v>99.999987458487624</v>
      </c>
    </row>
    <row r="10" spans="1:6">
      <c r="A10" s="4" t="s">
        <v>10</v>
      </c>
      <c r="B10" s="5" t="s">
        <v>11</v>
      </c>
      <c r="C10" s="6">
        <v>1790094</v>
      </c>
      <c r="D10" s="6">
        <v>1102603</v>
      </c>
      <c r="E10" s="6">
        <v>1086510.0899999999</v>
      </c>
      <c r="F10" s="6">
        <f t="shared" si="0"/>
        <v>98.54046197951574</v>
      </c>
    </row>
    <row r="11" spans="1:6">
      <c r="A11" s="4" t="s">
        <v>12</v>
      </c>
      <c r="B11" s="5" t="s">
        <v>13</v>
      </c>
      <c r="C11" s="6">
        <v>572000</v>
      </c>
      <c r="D11" s="6">
        <v>475995.99999999994</v>
      </c>
      <c r="E11" s="6">
        <v>475995</v>
      </c>
      <c r="F11" s="6">
        <f t="shared" si="0"/>
        <v>99.999789914200974</v>
      </c>
    </row>
    <row r="12" spans="1:6">
      <c r="A12" s="4" t="s">
        <v>14</v>
      </c>
      <c r="B12" s="5" t="s">
        <v>15</v>
      </c>
      <c r="C12" s="6">
        <v>0</v>
      </c>
      <c r="D12" s="6">
        <v>177250</v>
      </c>
      <c r="E12" s="6">
        <v>177250</v>
      </c>
      <c r="F12" s="6">
        <f t="shared" si="0"/>
        <v>100</v>
      </c>
    </row>
    <row r="13" spans="1:6">
      <c r="A13" s="4" t="s">
        <v>16</v>
      </c>
      <c r="B13" s="5" t="s">
        <v>17</v>
      </c>
      <c r="C13" s="6">
        <v>0</v>
      </c>
      <c r="D13" s="6">
        <v>38200</v>
      </c>
      <c r="E13" s="6">
        <v>0</v>
      </c>
      <c r="F13" s="6">
        <f t="shared" si="0"/>
        <v>0</v>
      </c>
    </row>
    <row r="14" spans="1:6">
      <c r="A14" s="4" t="s">
        <v>18</v>
      </c>
      <c r="B14" s="5" t="s">
        <v>19</v>
      </c>
      <c r="C14" s="6">
        <v>0</v>
      </c>
      <c r="D14" s="6">
        <v>619500</v>
      </c>
      <c r="E14" s="6">
        <v>0</v>
      </c>
      <c r="F14" s="6">
        <f t="shared" si="0"/>
        <v>0</v>
      </c>
    </row>
    <row r="15" spans="1:6">
      <c r="A15" s="4" t="s">
        <v>20</v>
      </c>
      <c r="B15" s="5" t="s">
        <v>21</v>
      </c>
      <c r="C15" s="6">
        <v>757000</v>
      </c>
      <c r="D15" s="6">
        <v>1812000</v>
      </c>
      <c r="E15" s="6">
        <v>1247128.6000000001</v>
      </c>
      <c r="F15" s="6">
        <f t="shared" si="0"/>
        <v>68.826081677704195</v>
      </c>
    </row>
    <row r="16" spans="1:6">
      <c r="A16" s="4" t="s">
        <v>22</v>
      </c>
      <c r="B16" s="5" t="s">
        <v>23</v>
      </c>
      <c r="C16" s="6">
        <v>100000</v>
      </c>
      <c r="D16" s="6">
        <v>0</v>
      </c>
      <c r="E16" s="6">
        <v>0</v>
      </c>
      <c r="F16" s="6">
        <f t="shared" si="0"/>
        <v>0</v>
      </c>
    </row>
    <row r="17" spans="1:6">
      <c r="A17" s="4" t="s">
        <v>24</v>
      </c>
      <c r="B17" s="5" t="s">
        <v>25</v>
      </c>
      <c r="C17" s="6">
        <v>0</v>
      </c>
      <c r="D17" s="6">
        <v>50969</v>
      </c>
      <c r="E17" s="6">
        <v>45211.54</v>
      </c>
      <c r="F17" s="6">
        <f t="shared" si="0"/>
        <v>88.703996546920678</v>
      </c>
    </row>
    <row r="18" spans="1:6">
      <c r="A18" s="4" t="s">
        <v>26</v>
      </c>
      <c r="B18" s="5" t="s">
        <v>27</v>
      </c>
      <c r="C18" s="6">
        <v>0</v>
      </c>
      <c r="D18" s="6">
        <v>248000</v>
      </c>
      <c r="E18" s="6">
        <v>248000</v>
      </c>
      <c r="F18" s="6">
        <f t="shared" si="0"/>
        <v>100</v>
      </c>
    </row>
    <row r="19" spans="1:6">
      <c r="A19" s="4" t="s">
        <v>28</v>
      </c>
      <c r="B19" s="5" t="s">
        <v>29</v>
      </c>
      <c r="C19" s="6">
        <v>0</v>
      </c>
      <c r="D19" s="6">
        <v>150000</v>
      </c>
      <c r="E19" s="6">
        <v>150000</v>
      </c>
      <c r="F19" s="6">
        <f t="shared" si="0"/>
        <v>100</v>
      </c>
    </row>
    <row r="20" spans="1:6">
      <c r="A20" s="4" t="s">
        <v>30</v>
      </c>
      <c r="B20" s="5" t="s">
        <v>31</v>
      </c>
      <c r="C20" s="6">
        <v>256000</v>
      </c>
      <c r="D20" s="6">
        <v>256000</v>
      </c>
      <c r="E20" s="6">
        <v>170666.64</v>
      </c>
      <c r="F20" s="6">
        <f t="shared" si="0"/>
        <v>66.666656250000003</v>
      </c>
    </row>
    <row r="21" spans="1:6">
      <c r="A21" s="4" t="s">
        <v>32</v>
      </c>
      <c r="B21" s="5" t="s">
        <v>33</v>
      </c>
      <c r="C21" s="6">
        <v>0</v>
      </c>
      <c r="D21" s="6">
        <v>79029</v>
      </c>
      <c r="E21" s="6">
        <v>0</v>
      </c>
      <c r="F21" s="6">
        <f t="shared" si="0"/>
        <v>0</v>
      </c>
    </row>
    <row r="22" spans="1:6">
      <c r="A22" s="4" t="s">
        <v>34</v>
      </c>
      <c r="B22" s="5" t="s">
        <v>35</v>
      </c>
      <c r="C22" s="6">
        <v>3008605</v>
      </c>
      <c r="D22" s="6">
        <v>1360000</v>
      </c>
      <c r="E22" s="6">
        <v>0</v>
      </c>
      <c r="F22" s="6">
        <f t="shared" si="0"/>
        <v>0</v>
      </c>
    </row>
    <row r="23" spans="1:6">
      <c r="A23" s="4" t="s">
        <v>36</v>
      </c>
      <c r="B23" s="5" t="s">
        <v>37</v>
      </c>
      <c r="C23" s="6">
        <v>0</v>
      </c>
      <c r="D23" s="6">
        <v>170848</v>
      </c>
      <c r="E23" s="6">
        <v>170848</v>
      </c>
      <c r="F23" s="6">
        <f t="shared" si="0"/>
        <v>100</v>
      </c>
    </row>
    <row r="24" spans="1:6">
      <c r="A24" s="4" t="s">
        <v>38</v>
      </c>
      <c r="B24" s="5" t="s">
        <v>39</v>
      </c>
      <c r="C24" s="6">
        <v>44450</v>
      </c>
      <c r="D24" s="6">
        <v>44450</v>
      </c>
      <c r="E24" s="6">
        <v>0</v>
      </c>
      <c r="F24" s="6">
        <f t="shared" si="0"/>
        <v>0</v>
      </c>
    </row>
    <row r="25" spans="1:6">
      <c r="A25" s="4" t="s">
        <v>40</v>
      </c>
      <c r="B25" s="5" t="s">
        <v>41</v>
      </c>
      <c r="C25" s="6">
        <v>0</v>
      </c>
      <c r="D25" s="6">
        <v>50000</v>
      </c>
      <c r="E25" s="6">
        <v>49840</v>
      </c>
      <c r="F25" s="6">
        <f t="shared" si="0"/>
        <v>99.68</v>
      </c>
    </row>
    <row r="26" spans="1:6">
      <c r="A26" s="5" t="s">
        <v>42</v>
      </c>
      <c r="B26" s="5"/>
      <c r="C26" s="6">
        <v>7330021</v>
      </c>
      <c r="D26" s="6">
        <v>7033521</v>
      </c>
      <c r="E26" s="6">
        <v>4220125.82</v>
      </c>
      <c r="F26" s="6">
        <f t="shared" si="0"/>
        <v>60.000187957070153</v>
      </c>
    </row>
    <row r="28" spans="1:6" ht="15.75">
      <c r="B28" s="7" t="s">
        <v>45</v>
      </c>
      <c r="C28" s="8" t="s">
        <v>46</v>
      </c>
      <c r="D28" s="8"/>
    </row>
  </sheetData>
  <mergeCells count="3">
    <mergeCell ref="A3:E3"/>
    <mergeCell ref="A4:E4"/>
    <mergeCell ref="E1:F1"/>
  </mergeCells>
  <pageMargins left="0.59055118110236204" right="0.59055118110236204" top="0.39370078740157499" bottom="0.39370078740157499" header="0" footer="0"/>
  <pageSetup paperSize="9" scale="92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людмила іванівна</cp:lastModifiedBy>
  <cp:lastPrinted>2023-01-25T12:53:39Z</cp:lastPrinted>
  <dcterms:created xsi:type="dcterms:W3CDTF">2023-01-25T12:42:39Z</dcterms:created>
  <dcterms:modified xsi:type="dcterms:W3CDTF">2023-01-25T13:11:49Z</dcterms:modified>
</cp:coreProperties>
</file>