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3242" sheetId="6" r:id="rId1"/>
  </sheets>
  <definedNames>
    <definedName name="_xlnm.Print_Area" localSheetId="0">'Додаток2 КПК0113242'!$A$1:$BY$221</definedName>
  </definedNames>
  <calcPr calcId="162913"/>
</workbook>
</file>

<file path=xl/calcChain.xml><?xml version="1.0" encoding="utf-8"?>
<calcChain xmlns="http://schemas.openxmlformats.org/spreadsheetml/2006/main">
  <c r="BH197" i="6" l="1"/>
  <c r="AT197" i="6"/>
  <c r="AJ197" i="6"/>
  <c r="BH196" i="6"/>
  <c r="AT196" i="6"/>
  <c r="AJ196" i="6"/>
  <c r="BG187" i="6"/>
  <c r="AQ187" i="6"/>
  <c r="BG186" i="6"/>
  <c r="AQ186" i="6"/>
  <c r="AZ163" i="6"/>
  <c r="AK163" i="6"/>
  <c r="AZ162" i="6"/>
  <c r="AK162" i="6"/>
  <c r="AZ161" i="6"/>
  <c r="AK161" i="6"/>
  <c r="AZ160" i="6"/>
  <c r="AK160" i="6"/>
  <c r="BO152" i="6"/>
  <c r="AZ152" i="6"/>
  <c r="AK152" i="6"/>
  <c r="BO151" i="6"/>
  <c r="AZ151" i="6"/>
  <c r="AK151" i="6"/>
  <c r="BO150" i="6"/>
  <c r="AZ150" i="6"/>
  <c r="AK150" i="6"/>
  <c r="BO149" i="6"/>
  <c r="AZ149" i="6"/>
  <c r="AK149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<sst xmlns="http://schemas.openxmlformats.org/spreadsheetml/2006/main" count="681" uniqueCount="248">
  <si>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</si>
  <si>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</si>
  <si>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</si>
  <si>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</si>
  <si>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</si>
  <si>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</si>
  <si>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</si>
  <si>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</si>
  <si>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</si>
  <si>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</si>
  <si>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</si>
  <si>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</si>
  <si>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</si>
  <si>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</si>
  <si>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</si>
  <si>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</si>
  <si>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</si>
  <si>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</si>
  <si>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</si>
  <si>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</si>
  <si>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</si>
  <si>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</si>
  <si>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</si>
  <si>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</si>
  <si>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</si>
  <si>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</si>
  <si>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</si>
  <si>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</si>
  <si>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</si>
  <si>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</si>
  <si>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</si>
  <si>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</si>
  <si>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</si>
  <si>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</si>
  <si>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</si>
  <si>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</si>
  <si>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</si>
  <si>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</si>
  <si>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</si>
  <si>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</si>
  <si>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</si>
  <si>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</si>
  <si>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</si>
  <si>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</si>
  <si>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</si>
  <si>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</si>
  <si>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</si>
  <si>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</si>
  <si>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</si>
  <si>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</si>
  <si>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</si>
  <si>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</si>
  <si>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</si>
  <si>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</si>
  <si>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</si>
  <si>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</si>
  <si>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</si>
  <si>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</si>
  <si>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</si>
  <si>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</si>
  <si>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</si>
  <si>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</si>
  <si>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</si>
  <si>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</si>
  <si>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</si>
  <si>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</si>
  <si>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</si>
  <si>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</si>
  <si>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</si>
  <si>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</si>
  <si>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</si>
  <si>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</si>
  <si>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</si>
  <si>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</si>
  <si>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</si>
  <si>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</si>
  <si>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</si>
  <si>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</si>
  <si>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</si>
  <si>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</si>
  <si>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</si>
  <si>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</si>
  <si>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</si>
  <si>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</si>
  <si>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</si>
  <si>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</si>
  <si>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</si>
  <si>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</si>
  <si>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</si>
  <si>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</si>
  <si>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</si>
  <si>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</si>
  <si>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</si>
  <si>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</si>
  <si>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</si>
  <si>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</si>
  <si>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</si>
  <si>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</si>
  <si>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</si>
  <si>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</si>
  <si>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</si>
  <si>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</si>
  <si>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</si>
  <si>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</si>
  <si>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</si>
  <si>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</si>
  <si>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</si>
  <si>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</si>
  <si>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</si>
  <si>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</si>
  <si>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</si>
  <si>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</si>
  <si>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</si>
  <si>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</si>
  <si>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</si>
  <si>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</si>
  <si>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</si>
  <si>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</si>
  <si>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</si>
  <si>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</si>
  <si>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</si>
  <si>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</si>
  <si>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</si>
  <si>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</si>
  <si>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</si>
  <si>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</si>
  <si>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</si>
  <si>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</si>
  <si>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</si>
  <si>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</si>
  <si>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</si>
  <si>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</si>
  <si>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</si>
  <si>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</si>
  <si>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</si>
  <si>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</si>
  <si>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</si>
  <si>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</si>
  <si>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</si>
  <si>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</si>
  <si>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</si>
  <si>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</si>
  <si>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</si>
  <si>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</si>
  <si>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</si>
  <si>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</si>
  <si>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</si>
  <si>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</si>
  <si>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</si>
  <si>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</si>
  <si>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</si>
  <si>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</si>
  <si>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</si>
  <si>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</si>
  <si>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</si>
  <si>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</si>
  <si>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</si>
  <si>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</si>
  <si>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</si>
  <si>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</si>
  <si>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</si>
  <si>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</si>
  <si>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</si>
  <si>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</si>
  <si>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</si>
  <si>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</si>
  <si>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</si>
  <si>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</si>
  <si>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</si>
  <si>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</si>
  <si>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</si>
  <si>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</si>
  <si>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</si>
  <si>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</si>
  <si>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виплати населенню</t>
  </si>
  <si>
    <t>Забезпечення надання одноразової фінансової допомоги</t>
  </si>
  <si>
    <t>продукту</t>
  </si>
  <si>
    <t xml:space="preserve">formula=RC[-16]+RC[-8]                          </t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</si>
  <si>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</si>
  <si>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</si>
  <si>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</si>
  <si>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</si>
  <si>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</si>
  <si>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</si>
  <si>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</si>
  <si>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</si>
  <si>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</si>
  <si>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</si>
  <si>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</si>
  <si>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</si>
  <si>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сприяння соціального захисту населення на території Кіцманської територіальної громади на 2023 рік</t>
  </si>
  <si>
    <t>рішення сесії №375/12 від 16.12.2022 р.</t>
  </si>
  <si>
    <t>Програма сприяння соціального захисту населення на території Кіцманської територіальної громади на 2021 рік</t>
  </si>
  <si>
    <t>рішення сесії №104/12 від 24.12.2020 р.</t>
  </si>
  <si>
    <t>Програма сприяння соціального захисту населення на території Кіцманської територіальної громади на 2022 рік</t>
  </si>
  <si>
    <t>рішення сесії №688/12 від 22.12.2021 р.</t>
  </si>
  <si>
    <t>Інші заходи у сфері соціального захисту і соціального забезпечення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</si>
  <si>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р.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</si>
  <si>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</si>
  <si>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</si>
  <si>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</si>
  <si>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</si>
  <si>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</si>
  <si>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</si>
  <si>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</si>
  <si>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</si>
  <si>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</si>
  <si>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</si>
  <si>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</si>
  <si>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</si>
  <si>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</si>
  <si>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</si>
  <si>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</si>
  <si>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</si>
  <si>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</si>
  <si>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</si>
  <si>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</si>
  <si>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</si>
  <si>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</si>
  <si>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</si>
  <si>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</si>
  <si>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</si>
  <si>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</si>
  <si>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</si>
  <si>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</si>
  <si>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</si>
  <si>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</si>
  <si>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</si>
  <si>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</si>
  <si>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</si>
  <si>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</si>
  <si>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</si>
  <si>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</si>
  <si>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</si>
  <si>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</si>
  <si>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</si>
  <si>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</si>
  <si>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</si>
  <si>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</si>
  <si>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</si>
  <si>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</si>
  <si>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</si>
  <si>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</si>
  <si>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(0)(1)(1)(3)(2)(4)(2)</t>
  </si>
  <si>
    <t>(3)(2)(4)(2)</t>
  </si>
  <si>
    <t>(1)(0)(9)(0)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</si>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</sst>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2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230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8" t="s">
        <v>199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35" t="s">
        <v>198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3" t="s">
        <v>204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246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35" t="s">
        <v>247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3" t="s">
        <v>204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35" t="s">
        <v>243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244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245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4" t="s">
        <v>196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205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231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6" t="s">
        <v>196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6" t="s">
        <v>175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75" customHeight="1" x14ac:dyDescent="0.2">
      <c r="A21" s="126" t="s">
        <v>197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216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206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207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210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217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552391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552391</v>
      </c>
      <c r="AJ30" s="97"/>
      <c r="AK30" s="97"/>
      <c r="AL30" s="97"/>
      <c r="AM30" s="98"/>
      <c r="AN30" s="96">
        <v>200000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200000</v>
      </c>
      <c r="BC30" s="97"/>
      <c r="BD30" s="97"/>
      <c r="BE30" s="97"/>
      <c r="BF30" s="98"/>
      <c r="BG30" s="96">
        <v>450000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450000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6"/>
      <c r="B31" s="87"/>
      <c r="C31" s="87"/>
      <c r="D31" s="88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552391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552391</v>
      </c>
      <c r="AJ31" s="105"/>
      <c r="AK31" s="105"/>
      <c r="AL31" s="105"/>
      <c r="AM31" s="106"/>
      <c r="AN31" s="104">
        <v>200000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200000</v>
      </c>
      <c r="BC31" s="105"/>
      <c r="BD31" s="105"/>
      <c r="BE31" s="105"/>
      <c r="BF31" s="106"/>
      <c r="BG31" s="104">
        <v>450000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450000</v>
      </c>
      <c r="BV31" s="105"/>
      <c r="BW31" s="105"/>
      <c r="BX31" s="105"/>
      <c r="BY31" s="106"/>
    </row>
    <row r="33" spans="1:79" ht="14.25" customHeight="1" x14ac:dyDescent="0.2">
      <c r="A33" s="79" t="s">
        <v>232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79" ht="15" customHeight="1" x14ac:dyDescent="0.2">
      <c r="A34" s="44" t="s">
        <v>206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</row>
    <row r="35" spans="1:79" ht="22.5" customHeight="1" x14ac:dyDescent="0.2">
      <c r="A35" s="54" t="s">
        <v>2</v>
      </c>
      <c r="B35" s="55"/>
      <c r="C35" s="55"/>
      <c r="D35" s="56"/>
      <c r="E35" s="54" t="s">
        <v>19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36" t="s">
        <v>228</v>
      </c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8"/>
      <c r="AR35" s="27" t="s">
        <v>233</v>
      </c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</row>
    <row r="36" spans="1:79" ht="36" customHeight="1" x14ac:dyDescent="0.2">
      <c r="A36" s="57"/>
      <c r="B36" s="58"/>
      <c r="C36" s="58"/>
      <c r="D36" s="59"/>
      <c r="E36" s="57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27" t="s">
        <v>4</v>
      </c>
      <c r="Y36" s="27"/>
      <c r="Z36" s="27"/>
      <c r="AA36" s="27"/>
      <c r="AB36" s="27"/>
      <c r="AC36" s="27" t="s">
        <v>3</v>
      </c>
      <c r="AD36" s="27"/>
      <c r="AE36" s="27"/>
      <c r="AF36" s="27"/>
      <c r="AG36" s="27"/>
      <c r="AH36" s="51" t="s">
        <v>116</v>
      </c>
      <c r="AI36" s="52"/>
      <c r="AJ36" s="52"/>
      <c r="AK36" s="52"/>
      <c r="AL36" s="53"/>
      <c r="AM36" s="36" t="s">
        <v>5</v>
      </c>
      <c r="AN36" s="37"/>
      <c r="AO36" s="37"/>
      <c r="AP36" s="37"/>
      <c r="AQ36" s="38"/>
      <c r="AR36" s="36" t="s">
        <v>4</v>
      </c>
      <c r="AS36" s="37"/>
      <c r="AT36" s="37"/>
      <c r="AU36" s="37"/>
      <c r="AV36" s="38"/>
      <c r="AW36" s="36" t="s">
        <v>3</v>
      </c>
      <c r="AX36" s="37"/>
      <c r="AY36" s="37"/>
      <c r="AZ36" s="37"/>
      <c r="BA36" s="38"/>
      <c r="BB36" s="51" t="s">
        <v>116</v>
      </c>
      <c r="BC36" s="52"/>
      <c r="BD36" s="52"/>
      <c r="BE36" s="52"/>
      <c r="BF36" s="53"/>
      <c r="BG36" s="36" t="s">
        <v>96</v>
      </c>
      <c r="BH36" s="37"/>
      <c r="BI36" s="37"/>
      <c r="BJ36" s="37"/>
      <c r="BK36" s="38"/>
    </row>
    <row r="37" spans="1:79" ht="15" customHeight="1" x14ac:dyDescent="0.2">
      <c r="A37" s="36">
        <v>1</v>
      </c>
      <c r="B37" s="37"/>
      <c r="C37" s="37"/>
      <c r="D37" s="38"/>
      <c r="E37" s="36">
        <v>2</v>
      </c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8"/>
      <c r="X37" s="27">
        <v>3</v>
      </c>
      <c r="Y37" s="27"/>
      <c r="Z37" s="27"/>
      <c r="AA37" s="27"/>
      <c r="AB37" s="27"/>
      <c r="AC37" s="27">
        <v>4</v>
      </c>
      <c r="AD37" s="27"/>
      <c r="AE37" s="27"/>
      <c r="AF37" s="27"/>
      <c r="AG37" s="27"/>
      <c r="AH37" s="27">
        <v>5</v>
      </c>
      <c r="AI37" s="27"/>
      <c r="AJ37" s="27"/>
      <c r="AK37" s="27"/>
      <c r="AL37" s="27"/>
      <c r="AM37" s="27">
        <v>6</v>
      </c>
      <c r="AN37" s="27"/>
      <c r="AO37" s="27"/>
      <c r="AP37" s="27"/>
      <c r="AQ37" s="27"/>
      <c r="AR37" s="36">
        <v>7</v>
      </c>
      <c r="AS37" s="37"/>
      <c r="AT37" s="37"/>
      <c r="AU37" s="37"/>
      <c r="AV37" s="38"/>
      <c r="AW37" s="36">
        <v>8</v>
      </c>
      <c r="AX37" s="37"/>
      <c r="AY37" s="37"/>
      <c r="AZ37" s="37"/>
      <c r="BA37" s="38"/>
      <c r="BB37" s="36">
        <v>9</v>
      </c>
      <c r="BC37" s="37"/>
      <c r="BD37" s="37"/>
      <c r="BE37" s="37"/>
      <c r="BF37" s="38"/>
      <c r="BG37" s="36">
        <v>10</v>
      </c>
      <c r="BH37" s="37"/>
      <c r="BI37" s="37"/>
      <c r="BJ37" s="37"/>
      <c r="BK37" s="38"/>
    </row>
    <row r="38" spans="1:79" ht="20.25" hidden="1" customHeight="1" x14ac:dyDescent="0.2">
      <c r="A38" s="39" t="s">
        <v>56</v>
      </c>
      <c r="B38" s="40"/>
      <c r="C38" s="40"/>
      <c r="D38" s="41"/>
      <c r="E38" s="39" t="s">
        <v>57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26" t="s">
        <v>60</v>
      </c>
      <c r="Y38" s="26"/>
      <c r="Z38" s="26"/>
      <c r="AA38" s="26"/>
      <c r="AB38" s="26"/>
      <c r="AC38" s="26" t="s">
        <v>61</v>
      </c>
      <c r="AD38" s="26"/>
      <c r="AE38" s="26"/>
      <c r="AF38" s="26"/>
      <c r="AG38" s="26"/>
      <c r="AH38" s="39" t="s">
        <v>94</v>
      </c>
      <c r="AI38" s="40"/>
      <c r="AJ38" s="40"/>
      <c r="AK38" s="40"/>
      <c r="AL38" s="41"/>
      <c r="AM38" s="47" t="s">
        <v>171</v>
      </c>
      <c r="AN38" s="48"/>
      <c r="AO38" s="48"/>
      <c r="AP38" s="48"/>
      <c r="AQ38" s="49"/>
      <c r="AR38" s="39" t="s">
        <v>62</v>
      </c>
      <c r="AS38" s="40"/>
      <c r="AT38" s="40"/>
      <c r="AU38" s="40"/>
      <c r="AV38" s="41"/>
      <c r="AW38" s="39" t="s">
        <v>63</v>
      </c>
      <c r="AX38" s="40"/>
      <c r="AY38" s="40"/>
      <c r="AZ38" s="40"/>
      <c r="BA38" s="41"/>
      <c r="BB38" s="39" t="s">
        <v>95</v>
      </c>
      <c r="BC38" s="40"/>
      <c r="BD38" s="40"/>
      <c r="BE38" s="40"/>
      <c r="BF38" s="41"/>
      <c r="BG38" s="47" t="s">
        <v>171</v>
      </c>
      <c r="BH38" s="48"/>
      <c r="BI38" s="48"/>
      <c r="BJ38" s="48"/>
      <c r="BK38" s="49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6"/>
      <c r="B40" s="87"/>
      <c r="C40" s="87"/>
      <c r="D40" s="88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29" t="s">
        <v>117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9"/>
    </row>
    <row r="44" spans="1:79" ht="14.25" customHeight="1" x14ac:dyDescent="0.2">
      <c r="A44" s="29" t="s">
        <v>218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1:79" ht="15" customHeight="1" x14ac:dyDescent="0.2">
      <c r="A45" s="31" t="s">
        <v>206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9" ht="23.1" customHeight="1" x14ac:dyDescent="0.2">
      <c r="A46" s="62" t="s">
        <v>118</v>
      </c>
      <c r="B46" s="63"/>
      <c r="C46" s="63"/>
      <c r="D46" s="64"/>
      <c r="E46" s="27" t="s">
        <v>19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36" t="s">
        <v>207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6" t="s">
        <v>210</v>
      </c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8"/>
      <c r="BG46" s="36" t="s">
        <v>217</v>
      </c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8"/>
    </row>
    <row r="47" spans="1:79" ht="48.75" customHeight="1" x14ac:dyDescent="0.2">
      <c r="A47" s="65"/>
      <c r="B47" s="66"/>
      <c r="C47" s="66"/>
      <c r="D47" s="6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36" t="s">
        <v>4</v>
      </c>
      <c r="V47" s="37"/>
      <c r="W47" s="37"/>
      <c r="X47" s="37"/>
      <c r="Y47" s="38"/>
      <c r="Z47" s="36" t="s">
        <v>3</v>
      </c>
      <c r="AA47" s="37"/>
      <c r="AB47" s="37"/>
      <c r="AC47" s="37"/>
      <c r="AD47" s="38"/>
      <c r="AE47" s="51" t="s">
        <v>116</v>
      </c>
      <c r="AF47" s="52"/>
      <c r="AG47" s="52"/>
      <c r="AH47" s="53"/>
      <c r="AI47" s="36" t="s">
        <v>5</v>
      </c>
      <c r="AJ47" s="37"/>
      <c r="AK47" s="37"/>
      <c r="AL47" s="37"/>
      <c r="AM47" s="38"/>
      <c r="AN47" s="36" t="s">
        <v>4</v>
      </c>
      <c r="AO47" s="37"/>
      <c r="AP47" s="37"/>
      <c r="AQ47" s="37"/>
      <c r="AR47" s="38"/>
      <c r="AS47" s="36" t="s">
        <v>3</v>
      </c>
      <c r="AT47" s="37"/>
      <c r="AU47" s="37"/>
      <c r="AV47" s="37"/>
      <c r="AW47" s="38"/>
      <c r="AX47" s="51" t="s">
        <v>116</v>
      </c>
      <c r="AY47" s="52"/>
      <c r="AZ47" s="52"/>
      <c r="BA47" s="53"/>
      <c r="BB47" s="36" t="s">
        <v>96</v>
      </c>
      <c r="BC47" s="37"/>
      <c r="BD47" s="37"/>
      <c r="BE47" s="37"/>
      <c r="BF47" s="38"/>
      <c r="BG47" s="36" t="s">
        <v>4</v>
      </c>
      <c r="BH47" s="37"/>
      <c r="BI47" s="37"/>
      <c r="BJ47" s="37"/>
      <c r="BK47" s="38"/>
      <c r="BL47" s="36" t="s">
        <v>3</v>
      </c>
      <c r="BM47" s="37"/>
      <c r="BN47" s="37"/>
      <c r="BO47" s="37"/>
      <c r="BP47" s="38"/>
      <c r="BQ47" s="51" t="s">
        <v>116</v>
      </c>
      <c r="BR47" s="52"/>
      <c r="BS47" s="52"/>
      <c r="BT47" s="53"/>
      <c r="BU47" s="36" t="s">
        <v>97</v>
      </c>
      <c r="BV47" s="37"/>
      <c r="BW47" s="37"/>
      <c r="BX47" s="37"/>
      <c r="BY47" s="38"/>
    </row>
    <row r="48" spans="1:79" ht="15" customHeight="1" x14ac:dyDescent="0.2">
      <c r="A48" s="36">
        <v>1</v>
      </c>
      <c r="B48" s="37"/>
      <c r="C48" s="37"/>
      <c r="D48" s="38"/>
      <c r="E48" s="36">
        <v>2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8"/>
      <c r="U48" s="36">
        <v>3</v>
      </c>
      <c r="V48" s="37"/>
      <c r="W48" s="37"/>
      <c r="X48" s="37"/>
      <c r="Y48" s="38"/>
      <c r="Z48" s="36">
        <v>4</v>
      </c>
      <c r="AA48" s="37"/>
      <c r="AB48" s="37"/>
      <c r="AC48" s="37"/>
      <c r="AD48" s="38"/>
      <c r="AE48" s="36">
        <v>5</v>
      </c>
      <c r="AF48" s="37"/>
      <c r="AG48" s="37"/>
      <c r="AH48" s="38"/>
      <c r="AI48" s="36">
        <v>6</v>
      </c>
      <c r="AJ48" s="37"/>
      <c r="AK48" s="37"/>
      <c r="AL48" s="37"/>
      <c r="AM48" s="38"/>
      <c r="AN48" s="36">
        <v>7</v>
      </c>
      <c r="AO48" s="37"/>
      <c r="AP48" s="37"/>
      <c r="AQ48" s="37"/>
      <c r="AR48" s="38"/>
      <c r="AS48" s="36">
        <v>8</v>
      </c>
      <c r="AT48" s="37"/>
      <c r="AU48" s="37"/>
      <c r="AV48" s="37"/>
      <c r="AW48" s="38"/>
      <c r="AX48" s="36">
        <v>9</v>
      </c>
      <c r="AY48" s="37"/>
      <c r="AZ48" s="37"/>
      <c r="BA48" s="38"/>
      <c r="BB48" s="36">
        <v>10</v>
      </c>
      <c r="BC48" s="37"/>
      <c r="BD48" s="37"/>
      <c r="BE48" s="37"/>
      <c r="BF48" s="38"/>
      <c r="BG48" s="36">
        <v>11</v>
      </c>
      <c r="BH48" s="37"/>
      <c r="BI48" s="37"/>
      <c r="BJ48" s="37"/>
      <c r="BK48" s="38"/>
      <c r="BL48" s="36">
        <v>12</v>
      </c>
      <c r="BM48" s="37"/>
      <c r="BN48" s="37"/>
      <c r="BO48" s="37"/>
      <c r="BP48" s="38"/>
      <c r="BQ48" s="36">
        <v>13</v>
      </c>
      <c r="BR48" s="37"/>
      <c r="BS48" s="37"/>
      <c r="BT48" s="38"/>
      <c r="BU48" s="36">
        <v>14</v>
      </c>
      <c r="BV48" s="37"/>
      <c r="BW48" s="37"/>
      <c r="BX48" s="37"/>
      <c r="BY48" s="38"/>
    </row>
    <row r="49" spans="1:79" s="1" customFormat="1" ht="12.75" hidden="1" customHeight="1" x14ac:dyDescent="0.2">
      <c r="A49" s="39" t="s">
        <v>64</v>
      </c>
      <c r="B49" s="40"/>
      <c r="C49" s="40"/>
      <c r="D49" s="41"/>
      <c r="E49" s="39" t="s">
        <v>57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  <c r="U49" s="39" t="s">
        <v>65</v>
      </c>
      <c r="V49" s="40"/>
      <c r="W49" s="40"/>
      <c r="X49" s="40"/>
      <c r="Y49" s="41"/>
      <c r="Z49" s="39" t="s">
        <v>66</v>
      </c>
      <c r="AA49" s="40"/>
      <c r="AB49" s="40"/>
      <c r="AC49" s="40"/>
      <c r="AD49" s="41"/>
      <c r="AE49" s="39" t="s">
        <v>91</v>
      </c>
      <c r="AF49" s="40"/>
      <c r="AG49" s="40"/>
      <c r="AH49" s="41"/>
      <c r="AI49" s="47" t="s">
        <v>170</v>
      </c>
      <c r="AJ49" s="48"/>
      <c r="AK49" s="48"/>
      <c r="AL49" s="48"/>
      <c r="AM49" s="49"/>
      <c r="AN49" s="39" t="s">
        <v>67</v>
      </c>
      <c r="AO49" s="40"/>
      <c r="AP49" s="40"/>
      <c r="AQ49" s="40"/>
      <c r="AR49" s="41"/>
      <c r="AS49" s="39" t="s">
        <v>68</v>
      </c>
      <c r="AT49" s="40"/>
      <c r="AU49" s="40"/>
      <c r="AV49" s="40"/>
      <c r="AW49" s="41"/>
      <c r="AX49" s="39" t="s">
        <v>92</v>
      </c>
      <c r="AY49" s="40"/>
      <c r="AZ49" s="40"/>
      <c r="BA49" s="41"/>
      <c r="BB49" s="47" t="s">
        <v>170</v>
      </c>
      <c r="BC49" s="48"/>
      <c r="BD49" s="48"/>
      <c r="BE49" s="48"/>
      <c r="BF49" s="49"/>
      <c r="BG49" s="39" t="s">
        <v>58</v>
      </c>
      <c r="BH49" s="40"/>
      <c r="BI49" s="40"/>
      <c r="BJ49" s="40"/>
      <c r="BK49" s="41"/>
      <c r="BL49" s="39" t="s">
        <v>59</v>
      </c>
      <c r="BM49" s="40"/>
      <c r="BN49" s="40"/>
      <c r="BO49" s="40"/>
      <c r="BP49" s="41"/>
      <c r="BQ49" s="39" t="s">
        <v>93</v>
      </c>
      <c r="BR49" s="40"/>
      <c r="BS49" s="40"/>
      <c r="BT49" s="41"/>
      <c r="BU49" s="47" t="s">
        <v>170</v>
      </c>
      <c r="BV49" s="48"/>
      <c r="BW49" s="48"/>
      <c r="BX49" s="48"/>
      <c r="BY49" s="49"/>
      <c r="CA49" t="s">
        <v>25</v>
      </c>
    </row>
    <row r="50" spans="1:79" s="99" customFormat="1" ht="12.75" customHeight="1" x14ac:dyDescent="0.2">
      <c r="A50" s="89">
        <v>2730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552391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552391</v>
      </c>
      <c r="AJ50" s="97"/>
      <c r="AK50" s="97"/>
      <c r="AL50" s="97"/>
      <c r="AM50" s="98"/>
      <c r="AN50" s="96">
        <v>200000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200000</v>
      </c>
      <c r="BC50" s="97"/>
      <c r="BD50" s="97"/>
      <c r="BE50" s="97"/>
      <c r="BF50" s="98"/>
      <c r="BG50" s="96">
        <v>450000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450000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6"/>
      <c r="B51" s="87"/>
      <c r="C51" s="87"/>
      <c r="D51" s="88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552391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552391</v>
      </c>
      <c r="AJ51" s="105"/>
      <c r="AK51" s="105"/>
      <c r="AL51" s="105"/>
      <c r="AM51" s="106"/>
      <c r="AN51" s="104">
        <v>200000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200000</v>
      </c>
      <c r="BC51" s="105"/>
      <c r="BD51" s="105"/>
      <c r="BE51" s="105"/>
      <c r="BF51" s="106"/>
      <c r="BG51" s="104">
        <v>450000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450000</v>
      </c>
      <c r="BV51" s="105"/>
      <c r="BW51" s="105"/>
      <c r="BX51" s="105"/>
      <c r="BY51" s="106"/>
    </row>
    <row r="53" spans="1:79" ht="14.25" customHeight="1" x14ac:dyDescent="0.2">
      <c r="A53" s="29" t="s">
        <v>219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79" ht="15" customHeight="1" x14ac:dyDescent="0.2">
      <c r="A54" s="44" t="s">
        <v>206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  <c r="BX54" s="44"/>
      <c r="BY54" s="44"/>
    </row>
    <row r="55" spans="1:79" ht="23.1" customHeight="1" x14ac:dyDescent="0.2">
      <c r="A55" s="62" t="s">
        <v>119</v>
      </c>
      <c r="B55" s="63"/>
      <c r="C55" s="63"/>
      <c r="D55" s="63"/>
      <c r="E55" s="64"/>
      <c r="F55" s="27" t="s">
        <v>19</v>
      </c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36" t="s">
        <v>207</v>
      </c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8"/>
      <c r="AN55" s="36" t="s">
        <v>210</v>
      </c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8"/>
      <c r="BG55" s="36" t="s">
        <v>217</v>
      </c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8"/>
    </row>
    <row r="56" spans="1:79" ht="51.75" customHeight="1" x14ac:dyDescent="0.2">
      <c r="A56" s="65"/>
      <c r="B56" s="66"/>
      <c r="C56" s="66"/>
      <c r="D56" s="66"/>
      <c r="E56" s="6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36" t="s">
        <v>4</v>
      </c>
      <c r="V56" s="37"/>
      <c r="W56" s="37"/>
      <c r="X56" s="37"/>
      <c r="Y56" s="38"/>
      <c r="Z56" s="36" t="s">
        <v>3</v>
      </c>
      <c r="AA56" s="37"/>
      <c r="AB56" s="37"/>
      <c r="AC56" s="37"/>
      <c r="AD56" s="38"/>
      <c r="AE56" s="51" t="s">
        <v>116</v>
      </c>
      <c r="AF56" s="52"/>
      <c r="AG56" s="52"/>
      <c r="AH56" s="53"/>
      <c r="AI56" s="36" t="s">
        <v>5</v>
      </c>
      <c r="AJ56" s="37"/>
      <c r="AK56" s="37"/>
      <c r="AL56" s="37"/>
      <c r="AM56" s="38"/>
      <c r="AN56" s="36" t="s">
        <v>4</v>
      </c>
      <c r="AO56" s="37"/>
      <c r="AP56" s="37"/>
      <c r="AQ56" s="37"/>
      <c r="AR56" s="38"/>
      <c r="AS56" s="36" t="s">
        <v>3</v>
      </c>
      <c r="AT56" s="37"/>
      <c r="AU56" s="37"/>
      <c r="AV56" s="37"/>
      <c r="AW56" s="38"/>
      <c r="AX56" s="51" t="s">
        <v>116</v>
      </c>
      <c r="AY56" s="52"/>
      <c r="AZ56" s="52"/>
      <c r="BA56" s="53"/>
      <c r="BB56" s="36" t="s">
        <v>96</v>
      </c>
      <c r="BC56" s="37"/>
      <c r="BD56" s="37"/>
      <c r="BE56" s="37"/>
      <c r="BF56" s="38"/>
      <c r="BG56" s="36" t="s">
        <v>4</v>
      </c>
      <c r="BH56" s="37"/>
      <c r="BI56" s="37"/>
      <c r="BJ56" s="37"/>
      <c r="BK56" s="38"/>
      <c r="BL56" s="36" t="s">
        <v>3</v>
      </c>
      <c r="BM56" s="37"/>
      <c r="BN56" s="37"/>
      <c r="BO56" s="37"/>
      <c r="BP56" s="38"/>
      <c r="BQ56" s="51" t="s">
        <v>116</v>
      </c>
      <c r="BR56" s="52"/>
      <c r="BS56" s="52"/>
      <c r="BT56" s="53"/>
      <c r="BU56" s="27" t="s">
        <v>97</v>
      </c>
      <c r="BV56" s="27"/>
      <c r="BW56" s="27"/>
      <c r="BX56" s="27"/>
      <c r="BY56" s="27"/>
    </row>
    <row r="57" spans="1:79" ht="15" customHeight="1" x14ac:dyDescent="0.2">
      <c r="A57" s="36">
        <v>1</v>
      </c>
      <c r="B57" s="37"/>
      <c r="C57" s="37"/>
      <c r="D57" s="37"/>
      <c r="E57" s="38"/>
      <c r="F57" s="36">
        <v>2</v>
      </c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8"/>
      <c r="U57" s="36">
        <v>3</v>
      </c>
      <c r="V57" s="37"/>
      <c r="W57" s="37"/>
      <c r="X57" s="37"/>
      <c r="Y57" s="38"/>
      <c r="Z57" s="36">
        <v>4</v>
      </c>
      <c r="AA57" s="37"/>
      <c r="AB57" s="37"/>
      <c r="AC57" s="37"/>
      <c r="AD57" s="38"/>
      <c r="AE57" s="36">
        <v>5</v>
      </c>
      <c r="AF57" s="37"/>
      <c r="AG57" s="37"/>
      <c r="AH57" s="38"/>
      <c r="AI57" s="36">
        <v>6</v>
      </c>
      <c r="AJ57" s="37"/>
      <c r="AK57" s="37"/>
      <c r="AL57" s="37"/>
      <c r="AM57" s="38"/>
      <c r="AN57" s="36">
        <v>7</v>
      </c>
      <c r="AO57" s="37"/>
      <c r="AP57" s="37"/>
      <c r="AQ57" s="37"/>
      <c r="AR57" s="38"/>
      <c r="AS57" s="36">
        <v>8</v>
      </c>
      <c r="AT57" s="37"/>
      <c r="AU57" s="37"/>
      <c r="AV57" s="37"/>
      <c r="AW57" s="38"/>
      <c r="AX57" s="36">
        <v>9</v>
      </c>
      <c r="AY57" s="37"/>
      <c r="AZ57" s="37"/>
      <c r="BA57" s="38"/>
      <c r="BB57" s="36">
        <v>10</v>
      </c>
      <c r="BC57" s="37"/>
      <c r="BD57" s="37"/>
      <c r="BE57" s="37"/>
      <c r="BF57" s="38"/>
      <c r="BG57" s="36">
        <v>11</v>
      </c>
      <c r="BH57" s="37"/>
      <c r="BI57" s="37"/>
      <c r="BJ57" s="37"/>
      <c r="BK57" s="38"/>
      <c r="BL57" s="36">
        <v>12</v>
      </c>
      <c r="BM57" s="37"/>
      <c r="BN57" s="37"/>
      <c r="BO57" s="37"/>
      <c r="BP57" s="38"/>
      <c r="BQ57" s="36">
        <v>13</v>
      </c>
      <c r="BR57" s="37"/>
      <c r="BS57" s="37"/>
      <c r="BT57" s="38"/>
      <c r="BU57" s="27">
        <v>14</v>
      </c>
      <c r="BV57" s="27"/>
      <c r="BW57" s="27"/>
      <c r="BX57" s="27"/>
      <c r="BY57" s="27"/>
    </row>
    <row r="58" spans="1:79" s="1" customFormat="1" ht="13.5" hidden="1" customHeight="1" x14ac:dyDescent="0.2">
      <c r="A58" s="39" t="s">
        <v>64</v>
      </c>
      <c r="B58" s="40"/>
      <c r="C58" s="40"/>
      <c r="D58" s="40"/>
      <c r="E58" s="41"/>
      <c r="F58" s="39" t="s">
        <v>57</v>
      </c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1"/>
      <c r="U58" s="39" t="s">
        <v>65</v>
      </c>
      <c r="V58" s="40"/>
      <c r="W58" s="40"/>
      <c r="X58" s="40"/>
      <c r="Y58" s="41"/>
      <c r="Z58" s="39" t="s">
        <v>66</v>
      </c>
      <c r="AA58" s="40"/>
      <c r="AB58" s="40"/>
      <c r="AC58" s="40"/>
      <c r="AD58" s="41"/>
      <c r="AE58" s="39" t="s">
        <v>91</v>
      </c>
      <c r="AF58" s="40"/>
      <c r="AG58" s="40"/>
      <c r="AH58" s="41"/>
      <c r="AI58" s="47" t="s">
        <v>170</v>
      </c>
      <c r="AJ58" s="48"/>
      <c r="AK58" s="48"/>
      <c r="AL58" s="48"/>
      <c r="AM58" s="49"/>
      <c r="AN58" s="39" t="s">
        <v>67</v>
      </c>
      <c r="AO58" s="40"/>
      <c r="AP58" s="40"/>
      <c r="AQ58" s="40"/>
      <c r="AR58" s="41"/>
      <c r="AS58" s="39" t="s">
        <v>68</v>
      </c>
      <c r="AT58" s="40"/>
      <c r="AU58" s="40"/>
      <c r="AV58" s="40"/>
      <c r="AW58" s="41"/>
      <c r="AX58" s="39" t="s">
        <v>92</v>
      </c>
      <c r="AY58" s="40"/>
      <c r="AZ58" s="40"/>
      <c r="BA58" s="41"/>
      <c r="BB58" s="47" t="s">
        <v>170</v>
      </c>
      <c r="BC58" s="48"/>
      <c r="BD58" s="48"/>
      <c r="BE58" s="48"/>
      <c r="BF58" s="49"/>
      <c r="BG58" s="39" t="s">
        <v>58</v>
      </c>
      <c r="BH58" s="40"/>
      <c r="BI58" s="40"/>
      <c r="BJ58" s="40"/>
      <c r="BK58" s="41"/>
      <c r="BL58" s="39" t="s">
        <v>59</v>
      </c>
      <c r="BM58" s="40"/>
      <c r="BN58" s="40"/>
      <c r="BO58" s="40"/>
      <c r="BP58" s="41"/>
      <c r="BQ58" s="39" t="s">
        <v>93</v>
      </c>
      <c r="BR58" s="40"/>
      <c r="BS58" s="40"/>
      <c r="BT58" s="41"/>
      <c r="BU58" s="50" t="s">
        <v>170</v>
      </c>
      <c r="BV58" s="50"/>
      <c r="BW58" s="50"/>
      <c r="BX58" s="50"/>
      <c r="BY58" s="50"/>
      <c r="CA58" t="s">
        <v>27</v>
      </c>
    </row>
    <row r="59" spans="1:79" s="6" customFormat="1" ht="12.75" customHeight="1" x14ac:dyDescent="0.2">
      <c r="A59" s="86"/>
      <c r="B59" s="87"/>
      <c r="C59" s="87"/>
      <c r="D59" s="87"/>
      <c r="E59" s="88"/>
      <c r="F59" s="86" t="s">
        <v>147</v>
      </c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8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29" t="s">
        <v>234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79" ht="15" customHeight="1" x14ac:dyDescent="0.2">
      <c r="A62" s="44" t="s">
        <v>206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</row>
    <row r="63" spans="1:79" ht="23.1" customHeight="1" x14ac:dyDescent="0.2">
      <c r="A63" s="62" t="s">
        <v>118</v>
      </c>
      <c r="B63" s="63"/>
      <c r="C63" s="63"/>
      <c r="D63" s="64"/>
      <c r="E63" s="54" t="s">
        <v>19</v>
      </c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6"/>
      <c r="X63" s="36" t="s">
        <v>228</v>
      </c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8"/>
      <c r="AR63" s="27" t="s">
        <v>233</v>
      </c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</row>
    <row r="64" spans="1:79" ht="48.75" customHeight="1" x14ac:dyDescent="0.2">
      <c r="A64" s="65"/>
      <c r="B64" s="66"/>
      <c r="C64" s="66"/>
      <c r="D64" s="67"/>
      <c r="E64" s="57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9"/>
      <c r="X64" s="54" t="s">
        <v>4</v>
      </c>
      <c r="Y64" s="55"/>
      <c r="Z64" s="55"/>
      <c r="AA64" s="55"/>
      <c r="AB64" s="56"/>
      <c r="AC64" s="54" t="s">
        <v>3</v>
      </c>
      <c r="AD64" s="55"/>
      <c r="AE64" s="55"/>
      <c r="AF64" s="55"/>
      <c r="AG64" s="56"/>
      <c r="AH64" s="51" t="s">
        <v>116</v>
      </c>
      <c r="AI64" s="52"/>
      <c r="AJ64" s="52"/>
      <c r="AK64" s="52"/>
      <c r="AL64" s="53"/>
      <c r="AM64" s="36" t="s">
        <v>5</v>
      </c>
      <c r="AN64" s="37"/>
      <c r="AO64" s="37"/>
      <c r="AP64" s="37"/>
      <c r="AQ64" s="38"/>
      <c r="AR64" s="36" t="s">
        <v>4</v>
      </c>
      <c r="AS64" s="37"/>
      <c r="AT64" s="37"/>
      <c r="AU64" s="37"/>
      <c r="AV64" s="38"/>
      <c r="AW64" s="36" t="s">
        <v>3</v>
      </c>
      <c r="AX64" s="37"/>
      <c r="AY64" s="37"/>
      <c r="AZ64" s="37"/>
      <c r="BA64" s="38"/>
      <c r="BB64" s="51" t="s">
        <v>116</v>
      </c>
      <c r="BC64" s="52"/>
      <c r="BD64" s="52"/>
      <c r="BE64" s="52"/>
      <c r="BF64" s="53"/>
      <c r="BG64" s="36" t="s">
        <v>96</v>
      </c>
      <c r="BH64" s="37"/>
      <c r="BI64" s="37"/>
      <c r="BJ64" s="37"/>
      <c r="BK64" s="38"/>
    </row>
    <row r="65" spans="1:79" ht="12.75" customHeight="1" x14ac:dyDescent="0.2">
      <c r="A65" s="36">
        <v>1</v>
      </c>
      <c r="B65" s="37"/>
      <c r="C65" s="37"/>
      <c r="D65" s="38"/>
      <c r="E65" s="36">
        <v>2</v>
      </c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8"/>
      <c r="X65" s="36">
        <v>3</v>
      </c>
      <c r="Y65" s="37"/>
      <c r="Z65" s="37"/>
      <c r="AA65" s="37"/>
      <c r="AB65" s="38"/>
      <c r="AC65" s="36">
        <v>4</v>
      </c>
      <c r="AD65" s="37"/>
      <c r="AE65" s="37"/>
      <c r="AF65" s="37"/>
      <c r="AG65" s="38"/>
      <c r="AH65" s="36">
        <v>5</v>
      </c>
      <c r="AI65" s="37"/>
      <c r="AJ65" s="37"/>
      <c r="AK65" s="37"/>
      <c r="AL65" s="38"/>
      <c r="AM65" s="36">
        <v>6</v>
      </c>
      <c r="AN65" s="37"/>
      <c r="AO65" s="37"/>
      <c r="AP65" s="37"/>
      <c r="AQ65" s="38"/>
      <c r="AR65" s="36">
        <v>7</v>
      </c>
      <c r="AS65" s="37"/>
      <c r="AT65" s="37"/>
      <c r="AU65" s="37"/>
      <c r="AV65" s="38"/>
      <c r="AW65" s="36">
        <v>8</v>
      </c>
      <c r="AX65" s="37"/>
      <c r="AY65" s="37"/>
      <c r="AZ65" s="37"/>
      <c r="BA65" s="38"/>
      <c r="BB65" s="36">
        <v>9</v>
      </c>
      <c r="BC65" s="37"/>
      <c r="BD65" s="37"/>
      <c r="BE65" s="37"/>
      <c r="BF65" s="38"/>
      <c r="BG65" s="36">
        <v>10</v>
      </c>
      <c r="BH65" s="37"/>
      <c r="BI65" s="37"/>
      <c r="BJ65" s="37"/>
      <c r="BK65" s="38"/>
    </row>
    <row r="66" spans="1:79" s="1" customFormat="1" ht="12.75" hidden="1" customHeight="1" x14ac:dyDescent="0.2">
      <c r="A66" s="39" t="s">
        <v>64</v>
      </c>
      <c r="B66" s="40"/>
      <c r="C66" s="40"/>
      <c r="D66" s="41"/>
      <c r="E66" s="39" t="s">
        <v>57</v>
      </c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1"/>
      <c r="X66" s="68" t="s">
        <v>60</v>
      </c>
      <c r="Y66" s="69"/>
      <c r="Z66" s="69"/>
      <c r="AA66" s="69"/>
      <c r="AB66" s="70"/>
      <c r="AC66" s="68" t="s">
        <v>61</v>
      </c>
      <c r="AD66" s="69"/>
      <c r="AE66" s="69"/>
      <c r="AF66" s="69"/>
      <c r="AG66" s="70"/>
      <c r="AH66" s="39" t="s">
        <v>94</v>
      </c>
      <c r="AI66" s="40"/>
      <c r="AJ66" s="40"/>
      <c r="AK66" s="40"/>
      <c r="AL66" s="41"/>
      <c r="AM66" s="47" t="s">
        <v>171</v>
      </c>
      <c r="AN66" s="48"/>
      <c r="AO66" s="48"/>
      <c r="AP66" s="48"/>
      <c r="AQ66" s="49"/>
      <c r="AR66" s="39" t="s">
        <v>62</v>
      </c>
      <c r="AS66" s="40"/>
      <c r="AT66" s="40"/>
      <c r="AU66" s="40"/>
      <c r="AV66" s="41"/>
      <c r="AW66" s="39" t="s">
        <v>63</v>
      </c>
      <c r="AX66" s="40"/>
      <c r="AY66" s="40"/>
      <c r="AZ66" s="40"/>
      <c r="BA66" s="41"/>
      <c r="BB66" s="39" t="s">
        <v>95</v>
      </c>
      <c r="BC66" s="40"/>
      <c r="BD66" s="40"/>
      <c r="BE66" s="40"/>
      <c r="BF66" s="41"/>
      <c r="BG66" s="47" t="s">
        <v>171</v>
      </c>
      <c r="BH66" s="48"/>
      <c r="BI66" s="48"/>
      <c r="BJ66" s="48"/>
      <c r="BK66" s="49"/>
      <c r="CA66" t="s">
        <v>29</v>
      </c>
    </row>
    <row r="67" spans="1:79" s="99" customFormat="1" ht="12.75" customHeight="1" x14ac:dyDescent="0.2">
      <c r="A67" s="89">
        <v>2730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6"/>
      <c r="B68" s="87"/>
      <c r="C68" s="87"/>
      <c r="D68" s="88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29" t="s">
        <v>235</v>
      </c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79" ht="15" customHeight="1" x14ac:dyDescent="0.2">
      <c r="A71" s="44" t="s">
        <v>206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</row>
    <row r="72" spans="1:79" ht="23.1" customHeight="1" x14ac:dyDescent="0.2">
      <c r="A72" s="62" t="s">
        <v>119</v>
      </c>
      <c r="B72" s="63"/>
      <c r="C72" s="63"/>
      <c r="D72" s="63"/>
      <c r="E72" s="64"/>
      <c r="F72" s="54" t="s">
        <v>19</v>
      </c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6"/>
      <c r="X72" s="27" t="s">
        <v>228</v>
      </c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36" t="s">
        <v>233</v>
      </c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8"/>
    </row>
    <row r="73" spans="1:79" ht="53.25" customHeight="1" x14ac:dyDescent="0.2">
      <c r="A73" s="65"/>
      <c r="B73" s="66"/>
      <c r="C73" s="66"/>
      <c r="D73" s="66"/>
      <c r="E73" s="67"/>
      <c r="F73" s="57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9"/>
      <c r="X73" s="36" t="s">
        <v>4</v>
      </c>
      <c r="Y73" s="37"/>
      <c r="Z73" s="37"/>
      <c r="AA73" s="37"/>
      <c r="AB73" s="38"/>
      <c r="AC73" s="36" t="s">
        <v>3</v>
      </c>
      <c r="AD73" s="37"/>
      <c r="AE73" s="37"/>
      <c r="AF73" s="37"/>
      <c r="AG73" s="38"/>
      <c r="AH73" s="51" t="s">
        <v>116</v>
      </c>
      <c r="AI73" s="52"/>
      <c r="AJ73" s="52"/>
      <c r="AK73" s="52"/>
      <c r="AL73" s="53"/>
      <c r="AM73" s="36" t="s">
        <v>5</v>
      </c>
      <c r="AN73" s="37"/>
      <c r="AO73" s="37"/>
      <c r="AP73" s="37"/>
      <c r="AQ73" s="38"/>
      <c r="AR73" s="36" t="s">
        <v>4</v>
      </c>
      <c r="AS73" s="37"/>
      <c r="AT73" s="37"/>
      <c r="AU73" s="37"/>
      <c r="AV73" s="38"/>
      <c r="AW73" s="36" t="s">
        <v>3</v>
      </c>
      <c r="AX73" s="37"/>
      <c r="AY73" s="37"/>
      <c r="AZ73" s="37"/>
      <c r="BA73" s="38"/>
      <c r="BB73" s="74" t="s">
        <v>116</v>
      </c>
      <c r="BC73" s="74"/>
      <c r="BD73" s="74"/>
      <c r="BE73" s="74"/>
      <c r="BF73" s="74"/>
      <c r="BG73" s="36" t="s">
        <v>96</v>
      </c>
      <c r="BH73" s="37"/>
      <c r="BI73" s="37"/>
      <c r="BJ73" s="37"/>
      <c r="BK73" s="38"/>
    </row>
    <row r="74" spans="1:79" ht="15" customHeight="1" x14ac:dyDescent="0.2">
      <c r="A74" s="36">
        <v>1</v>
      </c>
      <c r="B74" s="37"/>
      <c r="C74" s="37"/>
      <c r="D74" s="37"/>
      <c r="E74" s="38"/>
      <c r="F74" s="36">
        <v>2</v>
      </c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8"/>
      <c r="X74" s="36">
        <v>3</v>
      </c>
      <c r="Y74" s="37"/>
      <c r="Z74" s="37"/>
      <c r="AA74" s="37"/>
      <c r="AB74" s="38"/>
      <c r="AC74" s="36">
        <v>4</v>
      </c>
      <c r="AD74" s="37"/>
      <c r="AE74" s="37"/>
      <c r="AF74" s="37"/>
      <c r="AG74" s="38"/>
      <c r="AH74" s="36">
        <v>5</v>
      </c>
      <c r="AI74" s="37"/>
      <c r="AJ74" s="37"/>
      <c r="AK74" s="37"/>
      <c r="AL74" s="38"/>
      <c r="AM74" s="36">
        <v>6</v>
      </c>
      <c r="AN74" s="37"/>
      <c r="AO74" s="37"/>
      <c r="AP74" s="37"/>
      <c r="AQ74" s="38"/>
      <c r="AR74" s="36">
        <v>7</v>
      </c>
      <c r="AS74" s="37"/>
      <c r="AT74" s="37"/>
      <c r="AU74" s="37"/>
      <c r="AV74" s="38"/>
      <c r="AW74" s="36">
        <v>8</v>
      </c>
      <c r="AX74" s="37"/>
      <c r="AY74" s="37"/>
      <c r="AZ74" s="37"/>
      <c r="BA74" s="38"/>
      <c r="BB74" s="36">
        <v>9</v>
      </c>
      <c r="BC74" s="37"/>
      <c r="BD74" s="37"/>
      <c r="BE74" s="37"/>
      <c r="BF74" s="38"/>
      <c r="BG74" s="36">
        <v>10</v>
      </c>
      <c r="BH74" s="37"/>
      <c r="BI74" s="37"/>
      <c r="BJ74" s="37"/>
      <c r="BK74" s="38"/>
    </row>
    <row r="75" spans="1:79" s="1" customFormat="1" ht="15" hidden="1" customHeight="1" x14ac:dyDescent="0.2">
      <c r="A75" s="39" t="s">
        <v>64</v>
      </c>
      <c r="B75" s="40"/>
      <c r="C75" s="40"/>
      <c r="D75" s="40"/>
      <c r="E75" s="41"/>
      <c r="F75" s="39" t="s">
        <v>57</v>
      </c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1"/>
      <c r="X75" s="39" t="s">
        <v>60</v>
      </c>
      <c r="Y75" s="40"/>
      <c r="Z75" s="40"/>
      <c r="AA75" s="40"/>
      <c r="AB75" s="41"/>
      <c r="AC75" s="39" t="s">
        <v>61</v>
      </c>
      <c r="AD75" s="40"/>
      <c r="AE75" s="40"/>
      <c r="AF75" s="40"/>
      <c r="AG75" s="41"/>
      <c r="AH75" s="39" t="s">
        <v>94</v>
      </c>
      <c r="AI75" s="40"/>
      <c r="AJ75" s="40"/>
      <c r="AK75" s="40"/>
      <c r="AL75" s="41"/>
      <c r="AM75" s="47" t="s">
        <v>171</v>
      </c>
      <c r="AN75" s="48"/>
      <c r="AO75" s="48"/>
      <c r="AP75" s="48"/>
      <c r="AQ75" s="49"/>
      <c r="AR75" s="39" t="s">
        <v>62</v>
      </c>
      <c r="AS75" s="40"/>
      <c r="AT75" s="40"/>
      <c r="AU75" s="40"/>
      <c r="AV75" s="41"/>
      <c r="AW75" s="39" t="s">
        <v>63</v>
      </c>
      <c r="AX75" s="40"/>
      <c r="AY75" s="40"/>
      <c r="AZ75" s="40"/>
      <c r="BA75" s="41"/>
      <c r="BB75" s="39" t="s">
        <v>95</v>
      </c>
      <c r="BC75" s="40"/>
      <c r="BD75" s="40"/>
      <c r="BE75" s="40"/>
      <c r="BF75" s="41"/>
      <c r="BG75" s="47" t="s">
        <v>171</v>
      </c>
      <c r="BH75" s="48"/>
      <c r="BI75" s="48"/>
      <c r="BJ75" s="48"/>
      <c r="BK75" s="49"/>
      <c r="CA75" t="s">
        <v>31</v>
      </c>
    </row>
    <row r="76" spans="1:79" s="6" customFormat="1" ht="12.75" customHeight="1" x14ac:dyDescent="0.2">
      <c r="A76" s="86"/>
      <c r="B76" s="87"/>
      <c r="C76" s="87"/>
      <c r="D76" s="87"/>
      <c r="E76" s="88"/>
      <c r="F76" s="86" t="s">
        <v>147</v>
      </c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8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29" t="s">
        <v>120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79" ht="14.25" customHeight="1" x14ac:dyDescent="0.2">
      <c r="A80" s="29" t="s">
        <v>220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79" ht="15" customHeight="1" x14ac:dyDescent="0.2">
      <c r="A81" s="44" t="s">
        <v>206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4"/>
      <c r="BX81" s="44"/>
      <c r="BY81" s="44"/>
    </row>
    <row r="82" spans="1:79" ht="23.1" customHeight="1" x14ac:dyDescent="0.2">
      <c r="A82" s="54" t="s">
        <v>6</v>
      </c>
      <c r="B82" s="55"/>
      <c r="C82" s="55"/>
      <c r="D82" s="54" t="s">
        <v>121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6"/>
      <c r="U82" s="36" t="s">
        <v>207</v>
      </c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8"/>
      <c r="AN82" s="36" t="s">
        <v>210</v>
      </c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8"/>
      <c r="BG82" s="27" t="s">
        <v>217</v>
      </c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</row>
    <row r="83" spans="1:79" ht="52.5" customHeight="1" x14ac:dyDescent="0.2">
      <c r="A83" s="57"/>
      <c r="B83" s="58"/>
      <c r="C83" s="58"/>
      <c r="D83" s="57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9"/>
      <c r="U83" s="36" t="s">
        <v>4</v>
      </c>
      <c r="V83" s="37"/>
      <c r="W83" s="37"/>
      <c r="X83" s="37"/>
      <c r="Y83" s="38"/>
      <c r="Z83" s="36" t="s">
        <v>3</v>
      </c>
      <c r="AA83" s="37"/>
      <c r="AB83" s="37"/>
      <c r="AC83" s="37"/>
      <c r="AD83" s="38"/>
      <c r="AE83" s="51" t="s">
        <v>116</v>
      </c>
      <c r="AF83" s="52"/>
      <c r="AG83" s="52"/>
      <c r="AH83" s="53"/>
      <c r="AI83" s="36" t="s">
        <v>5</v>
      </c>
      <c r="AJ83" s="37"/>
      <c r="AK83" s="37"/>
      <c r="AL83" s="37"/>
      <c r="AM83" s="38"/>
      <c r="AN83" s="36" t="s">
        <v>4</v>
      </c>
      <c r="AO83" s="37"/>
      <c r="AP83" s="37"/>
      <c r="AQ83" s="37"/>
      <c r="AR83" s="38"/>
      <c r="AS83" s="36" t="s">
        <v>3</v>
      </c>
      <c r="AT83" s="37"/>
      <c r="AU83" s="37"/>
      <c r="AV83" s="37"/>
      <c r="AW83" s="38"/>
      <c r="AX83" s="51" t="s">
        <v>116</v>
      </c>
      <c r="AY83" s="52"/>
      <c r="AZ83" s="52"/>
      <c r="BA83" s="53"/>
      <c r="BB83" s="36" t="s">
        <v>96</v>
      </c>
      <c r="BC83" s="37"/>
      <c r="BD83" s="37"/>
      <c r="BE83" s="37"/>
      <c r="BF83" s="38"/>
      <c r="BG83" s="36" t="s">
        <v>4</v>
      </c>
      <c r="BH83" s="37"/>
      <c r="BI83" s="37"/>
      <c r="BJ83" s="37"/>
      <c r="BK83" s="38"/>
      <c r="BL83" s="27" t="s">
        <v>3</v>
      </c>
      <c r="BM83" s="27"/>
      <c r="BN83" s="27"/>
      <c r="BO83" s="27"/>
      <c r="BP83" s="27"/>
      <c r="BQ83" s="74" t="s">
        <v>116</v>
      </c>
      <c r="BR83" s="74"/>
      <c r="BS83" s="74"/>
      <c r="BT83" s="74"/>
      <c r="BU83" s="36" t="s">
        <v>97</v>
      </c>
      <c r="BV83" s="37"/>
      <c r="BW83" s="37"/>
      <c r="BX83" s="37"/>
      <c r="BY83" s="38"/>
    </row>
    <row r="84" spans="1:79" ht="15" customHeight="1" x14ac:dyDescent="0.2">
      <c r="A84" s="36">
        <v>1</v>
      </c>
      <c r="B84" s="37"/>
      <c r="C84" s="37"/>
      <c r="D84" s="36">
        <v>2</v>
      </c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8"/>
      <c r="U84" s="36">
        <v>3</v>
      </c>
      <c r="V84" s="37"/>
      <c r="W84" s="37"/>
      <c r="X84" s="37"/>
      <c r="Y84" s="38"/>
      <c r="Z84" s="36">
        <v>4</v>
      </c>
      <c r="AA84" s="37"/>
      <c r="AB84" s="37"/>
      <c r="AC84" s="37"/>
      <c r="AD84" s="38"/>
      <c r="AE84" s="36">
        <v>5</v>
      </c>
      <c r="AF84" s="37"/>
      <c r="AG84" s="37"/>
      <c r="AH84" s="38"/>
      <c r="AI84" s="36">
        <v>6</v>
      </c>
      <c r="AJ84" s="37"/>
      <c r="AK84" s="37"/>
      <c r="AL84" s="37"/>
      <c r="AM84" s="38"/>
      <c r="AN84" s="36">
        <v>7</v>
      </c>
      <c r="AO84" s="37"/>
      <c r="AP84" s="37"/>
      <c r="AQ84" s="37"/>
      <c r="AR84" s="38"/>
      <c r="AS84" s="36">
        <v>8</v>
      </c>
      <c r="AT84" s="37"/>
      <c r="AU84" s="37"/>
      <c r="AV84" s="37"/>
      <c r="AW84" s="38"/>
      <c r="AX84" s="27">
        <v>9</v>
      </c>
      <c r="AY84" s="27"/>
      <c r="AZ84" s="27"/>
      <c r="BA84" s="27"/>
      <c r="BB84" s="36">
        <v>10</v>
      </c>
      <c r="BC84" s="37"/>
      <c r="BD84" s="37"/>
      <c r="BE84" s="37"/>
      <c r="BF84" s="38"/>
      <c r="BG84" s="36">
        <v>11</v>
      </c>
      <c r="BH84" s="37"/>
      <c r="BI84" s="37"/>
      <c r="BJ84" s="37"/>
      <c r="BK84" s="38"/>
      <c r="BL84" s="27">
        <v>12</v>
      </c>
      <c r="BM84" s="27"/>
      <c r="BN84" s="27"/>
      <c r="BO84" s="27"/>
      <c r="BP84" s="27"/>
      <c r="BQ84" s="36">
        <v>13</v>
      </c>
      <c r="BR84" s="37"/>
      <c r="BS84" s="37"/>
      <c r="BT84" s="38"/>
      <c r="BU84" s="36">
        <v>14</v>
      </c>
      <c r="BV84" s="37"/>
      <c r="BW84" s="37"/>
      <c r="BX84" s="37"/>
      <c r="BY84" s="38"/>
    </row>
    <row r="85" spans="1:79" s="1" customFormat="1" ht="14.25" hidden="1" customHeight="1" x14ac:dyDescent="0.2">
      <c r="A85" s="39" t="s">
        <v>69</v>
      </c>
      <c r="B85" s="40"/>
      <c r="C85" s="40"/>
      <c r="D85" s="39" t="s">
        <v>57</v>
      </c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1"/>
      <c r="U85" s="26" t="s">
        <v>65</v>
      </c>
      <c r="V85" s="26"/>
      <c r="W85" s="26"/>
      <c r="X85" s="26"/>
      <c r="Y85" s="26"/>
      <c r="Z85" s="26" t="s">
        <v>66</v>
      </c>
      <c r="AA85" s="26"/>
      <c r="AB85" s="26"/>
      <c r="AC85" s="26"/>
      <c r="AD85" s="26"/>
      <c r="AE85" s="26" t="s">
        <v>91</v>
      </c>
      <c r="AF85" s="26"/>
      <c r="AG85" s="26"/>
      <c r="AH85" s="26"/>
      <c r="AI85" s="50" t="s">
        <v>170</v>
      </c>
      <c r="AJ85" s="50"/>
      <c r="AK85" s="50"/>
      <c r="AL85" s="50"/>
      <c r="AM85" s="50"/>
      <c r="AN85" s="26" t="s">
        <v>67</v>
      </c>
      <c r="AO85" s="26"/>
      <c r="AP85" s="26"/>
      <c r="AQ85" s="26"/>
      <c r="AR85" s="26"/>
      <c r="AS85" s="26" t="s">
        <v>68</v>
      </c>
      <c r="AT85" s="26"/>
      <c r="AU85" s="26"/>
      <c r="AV85" s="26"/>
      <c r="AW85" s="26"/>
      <c r="AX85" s="26" t="s">
        <v>92</v>
      </c>
      <c r="AY85" s="26"/>
      <c r="AZ85" s="26"/>
      <c r="BA85" s="26"/>
      <c r="BB85" s="50" t="s">
        <v>170</v>
      </c>
      <c r="BC85" s="50"/>
      <c r="BD85" s="50"/>
      <c r="BE85" s="50"/>
      <c r="BF85" s="50"/>
      <c r="BG85" s="26" t="s">
        <v>58</v>
      </c>
      <c r="BH85" s="26"/>
      <c r="BI85" s="26"/>
      <c r="BJ85" s="26"/>
      <c r="BK85" s="26"/>
      <c r="BL85" s="26" t="s">
        <v>59</v>
      </c>
      <c r="BM85" s="26"/>
      <c r="BN85" s="26"/>
      <c r="BO85" s="26"/>
      <c r="BP85" s="26"/>
      <c r="BQ85" s="26" t="s">
        <v>93</v>
      </c>
      <c r="BR85" s="26"/>
      <c r="BS85" s="26"/>
      <c r="BT85" s="26"/>
      <c r="BU85" s="50" t="s">
        <v>170</v>
      </c>
      <c r="BV85" s="50"/>
      <c r="BW85" s="50"/>
      <c r="BX85" s="50"/>
      <c r="BY85" s="50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552391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552391</v>
      </c>
      <c r="AJ86" s="97"/>
      <c r="AK86" s="97"/>
      <c r="AL86" s="97"/>
      <c r="AM86" s="98"/>
      <c r="AN86" s="96">
        <v>200000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200000</v>
      </c>
      <c r="BC86" s="97"/>
      <c r="BD86" s="97"/>
      <c r="BE86" s="97"/>
      <c r="BF86" s="98"/>
      <c r="BG86" s="96">
        <v>450000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450000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6"/>
      <c r="B87" s="87"/>
      <c r="C87" s="87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552391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552391</v>
      </c>
      <c r="AJ87" s="105"/>
      <c r="AK87" s="105"/>
      <c r="AL87" s="105"/>
      <c r="AM87" s="106"/>
      <c r="AN87" s="104">
        <v>200000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200000</v>
      </c>
      <c r="BC87" s="105"/>
      <c r="BD87" s="105"/>
      <c r="BE87" s="105"/>
      <c r="BF87" s="106"/>
      <c r="BG87" s="104">
        <v>450000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450000</v>
      </c>
      <c r="BV87" s="105"/>
      <c r="BW87" s="105"/>
      <c r="BX87" s="105"/>
      <c r="BY87" s="106"/>
    </row>
    <row r="89" spans="1:79" ht="14.25" customHeight="1" x14ac:dyDescent="0.2">
      <c r="A89" s="29" t="s">
        <v>236</v>
      </c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79" ht="15" customHeight="1" x14ac:dyDescent="0.2">
      <c r="A90" s="75" t="s">
        <v>206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</row>
    <row r="91" spans="1:79" ht="23.1" customHeight="1" x14ac:dyDescent="0.2">
      <c r="A91" s="54" t="s">
        <v>6</v>
      </c>
      <c r="B91" s="55"/>
      <c r="C91" s="55"/>
      <c r="D91" s="54" t="s">
        <v>121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6"/>
      <c r="U91" s="27" t="s">
        <v>228</v>
      </c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 t="s">
        <v>233</v>
      </c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</row>
    <row r="92" spans="1:79" ht="54" customHeight="1" x14ac:dyDescent="0.2">
      <c r="A92" s="57"/>
      <c r="B92" s="58"/>
      <c r="C92" s="58"/>
      <c r="D92" s="57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9"/>
      <c r="U92" s="36" t="s">
        <v>4</v>
      </c>
      <c r="V92" s="37"/>
      <c r="W92" s="37"/>
      <c r="X92" s="37"/>
      <c r="Y92" s="38"/>
      <c r="Z92" s="36" t="s">
        <v>3</v>
      </c>
      <c r="AA92" s="37"/>
      <c r="AB92" s="37"/>
      <c r="AC92" s="37"/>
      <c r="AD92" s="38"/>
      <c r="AE92" s="51" t="s">
        <v>116</v>
      </c>
      <c r="AF92" s="52"/>
      <c r="AG92" s="52"/>
      <c r="AH92" s="52"/>
      <c r="AI92" s="53"/>
      <c r="AJ92" s="36" t="s">
        <v>5</v>
      </c>
      <c r="AK92" s="37"/>
      <c r="AL92" s="37"/>
      <c r="AM92" s="37"/>
      <c r="AN92" s="38"/>
      <c r="AO92" s="36" t="s">
        <v>4</v>
      </c>
      <c r="AP92" s="37"/>
      <c r="AQ92" s="37"/>
      <c r="AR92" s="37"/>
      <c r="AS92" s="38"/>
      <c r="AT92" s="36" t="s">
        <v>3</v>
      </c>
      <c r="AU92" s="37"/>
      <c r="AV92" s="37"/>
      <c r="AW92" s="37"/>
      <c r="AX92" s="38"/>
      <c r="AY92" s="51" t="s">
        <v>116</v>
      </c>
      <c r="AZ92" s="52"/>
      <c r="BA92" s="52"/>
      <c r="BB92" s="52"/>
      <c r="BC92" s="53"/>
      <c r="BD92" s="27" t="s">
        <v>96</v>
      </c>
      <c r="BE92" s="27"/>
      <c r="BF92" s="27"/>
      <c r="BG92" s="27"/>
      <c r="BH92" s="27"/>
    </row>
    <row r="93" spans="1:79" ht="15" customHeight="1" x14ac:dyDescent="0.2">
      <c r="A93" s="36" t="s">
        <v>169</v>
      </c>
      <c r="B93" s="37"/>
      <c r="C93" s="37"/>
      <c r="D93" s="36">
        <v>2</v>
      </c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8"/>
      <c r="U93" s="36">
        <v>3</v>
      </c>
      <c r="V93" s="37"/>
      <c r="W93" s="37"/>
      <c r="X93" s="37"/>
      <c r="Y93" s="38"/>
      <c r="Z93" s="36">
        <v>4</v>
      </c>
      <c r="AA93" s="37"/>
      <c r="AB93" s="37"/>
      <c r="AC93" s="37"/>
      <c r="AD93" s="38"/>
      <c r="AE93" s="36">
        <v>5</v>
      </c>
      <c r="AF93" s="37"/>
      <c r="AG93" s="37"/>
      <c r="AH93" s="37"/>
      <c r="AI93" s="38"/>
      <c r="AJ93" s="36">
        <v>6</v>
      </c>
      <c r="AK93" s="37"/>
      <c r="AL93" s="37"/>
      <c r="AM93" s="37"/>
      <c r="AN93" s="38"/>
      <c r="AO93" s="36">
        <v>7</v>
      </c>
      <c r="AP93" s="37"/>
      <c r="AQ93" s="37"/>
      <c r="AR93" s="37"/>
      <c r="AS93" s="38"/>
      <c r="AT93" s="36">
        <v>8</v>
      </c>
      <c r="AU93" s="37"/>
      <c r="AV93" s="37"/>
      <c r="AW93" s="37"/>
      <c r="AX93" s="38"/>
      <c r="AY93" s="36">
        <v>9</v>
      </c>
      <c r="AZ93" s="37"/>
      <c r="BA93" s="37"/>
      <c r="BB93" s="37"/>
      <c r="BC93" s="38"/>
      <c r="BD93" s="36">
        <v>10</v>
      </c>
      <c r="BE93" s="37"/>
      <c r="BF93" s="37"/>
      <c r="BG93" s="37"/>
      <c r="BH93" s="38"/>
    </row>
    <row r="94" spans="1:79" s="1" customFormat="1" ht="12.75" hidden="1" customHeight="1" x14ac:dyDescent="0.2">
      <c r="A94" s="39" t="s">
        <v>69</v>
      </c>
      <c r="B94" s="40"/>
      <c r="C94" s="40"/>
      <c r="D94" s="39" t="s">
        <v>57</v>
      </c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1"/>
      <c r="U94" s="39" t="s">
        <v>60</v>
      </c>
      <c r="V94" s="40"/>
      <c r="W94" s="40"/>
      <c r="X94" s="40"/>
      <c r="Y94" s="41"/>
      <c r="Z94" s="39" t="s">
        <v>61</v>
      </c>
      <c r="AA94" s="40"/>
      <c r="AB94" s="40"/>
      <c r="AC94" s="40"/>
      <c r="AD94" s="41"/>
      <c r="AE94" s="39" t="s">
        <v>94</v>
      </c>
      <c r="AF94" s="40"/>
      <c r="AG94" s="40"/>
      <c r="AH94" s="40"/>
      <c r="AI94" s="41"/>
      <c r="AJ94" s="47" t="s">
        <v>171</v>
      </c>
      <c r="AK94" s="48"/>
      <c r="AL94" s="48"/>
      <c r="AM94" s="48"/>
      <c r="AN94" s="49"/>
      <c r="AO94" s="39" t="s">
        <v>62</v>
      </c>
      <c r="AP94" s="40"/>
      <c r="AQ94" s="40"/>
      <c r="AR94" s="40"/>
      <c r="AS94" s="41"/>
      <c r="AT94" s="39" t="s">
        <v>63</v>
      </c>
      <c r="AU94" s="40"/>
      <c r="AV94" s="40"/>
      <c r="AW94" s="40"/>
      <c r="AX94" s="41"/>
      <c r="AY94" s="39" t="s">
        <v>95</v>
      </c>
      <c r="AZ94" s="40"/>
      <c r="BA94" s="40"/>
      <c r="BB94" s="40"/>
      <c r="BC94" s="41"/>
      <c r="BD94" s="50" t="s">
        <v>171</v>
      </c>
      <c r="BE94" s="50"/>
      <c r="BF94" s="50"/>
      <c r="BG94" s="50"/>
      <c r="BH94" s="50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6"/>
      <c r="B96" s="87"/>
      <c r="C96" s="87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5">
        <f>IF(ISNUMBER(U96),U96,0)+IF(ISNUMBER(Z96),Z96,0)</f>
        <v>0</v>
      </c>
      <c r="AK96" s="85"/>
      <c r="AL96" s="85"/>
      <c r="AM96" s="85"/>
      <c r="AN96" s="85"/>
      <c r="AO96" s="103">
        <v>0</v>
      </c>
      <c r="AP96" s="103"/>
      <c r="AQ96" s="103"/>
      <c r="AR96" s="103"/>
      <c r="AS96" s="103"/>
      <c r="AT96" s="85">
        <v>0</v>
      </c>
      <c r="AU96" s="85"/>
      <c r="AV96" s="85"/>
      <c r="AW96" s="85"/>
      <c r="AX96" s="85"/>
      <c r="AY96" s="103">
        <v>0</v>
      </c>
      <c r="AZ96" s="103"/>
      <c r="BA96" s="103"/>
      <c r="BB96" s="103"/>
      <c r="BC96" s="103"/>
      <c r="BD96" s="85">
        <f>IF(ISNUMBER(AO96),AO96,0)+IF(ISNUMBER(AT96),AT96,0)</f>
        <v>0</v>
      </c>
      <c r="BE96" s="85"/>
      <c r="BF96" s="85"/>
      <c r="BG96" s="85"/>
      <c r="BH96" s="85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29" t="s">
        <v>152</v>
      </c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79" ht="14.25" customHeight="1" x14ac:dyDescent="0.2">
      <c r="A100" s="29" t="s">
        <v>221</v>
      </c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79" ht="23.1" customHeight="1" x14ac:dyDescent="0.2">
      <c r="A101" s="54" t="s">
        <v>6</v>
      </c>
      <c r="B101" s="55"/>
      <c r="C101" s="55"/>
      <c r="D101" s="27" t="s">
        <v>9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 t="s">
        <v>8</v>
      </c>
      <c r="R101" s="27"/>
      <c r="S101" s="27"/>
      <c r="T101" s="27"/>
      <c r="U101" s="27"/>
      <c r="V101" s="27" t="s">
        <v>7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36" t="s">
        <v>207</v>
      </c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8"/>
      <c r="AU101" s="36" t="s">
        <v>210</v>
      </c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8"/>
      <c r="BJ101" s="36" t="s">
        <v>217</v>
      </c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8"/>
    </row>
    <row r="102" spans="1:79" ht="32.25" customHeight="1" x14ac:dyDescent="0.2">
      <c r="A102" s="57"/>
      <c r="B102" s="58"/>
      <c r="C102" s="58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 t="s">
        <v>4</v>
      </c>
      <c r="AG102" s="27"/>
      <c r="AH102" s="27"/>
      <c r="AI102" s="27"/>
      <c r="AJ102" s="27"/>
      <c r="AK102" s="27" t="s">
        <v>3</v>
      </c>
      <c r="AL102" s="27"/>
      <c r="AM102" s="27"/>
      <c r="AN102" s="27"/>
      <c r="AO102" s="27"/>
      <c r="AP102" s="27" t="s">
        <v>123</v>
      </c>
      <c r="AQ102" s="27"/>
      <c r="AR102" s="27"/>
      <c r="AS102" s="27"/>
      <c r="AT102" s="27"/>
      <c r="AU102" s="27" t="s">
        <v>4</v>
      </c>
      <c r="AV102" s="27"/>
      <c r="AW102" s="27"/>
      <c r="AX102" s="27"/>
      <c r="AY102" s="27"/>
      <c r="AZ102" s="27" t="s">
        <v>3</v>
      </c>
      <c r="BA102" s="27"/>
      <c r="BB102" s="27"/>
      <c r="BC102" s="27"/>
      <c r="BD102" s="27"/>
      <c r="BE102" s="27" t="s">
        <v>90</v>
      </c>
      <c r="BF102" s="27"/>
      <c r="BG102" s="27"/>
      <c r="BH102" s="27"/>
      <c r="BI102" s="27"/>
      <c r="BJ102" s="27" t="s">
        <v>4</v>
      </c>
      <c r="BK102" s="27"/>
      <c r="BL102" s="27"/>
      <c r="BM102" s="27"/>
      <c r="BN102" s="27"/>
      <c r="BO102" s="27" t="s">
        <v>3</v>
      </c>
      <c r="BP102" s="27"/>
      <c r="BQ102" s="27"/>
      <c r="BR102" s="27"/>
      <c r="BS102" s="27"/>
      <c r="BT102" s="27" t="s">
        <v>97</v>
      </c>
      <c r="BU102" s="27"/>
      <c r="BV102" s="27"/>
      <c r="BW102" s="27"/>
      <c r="BX102" s="27"/>
    </row>
    <row r="103" spans="1:79" ht="15" customHeight="1" x14ac:dyDescent="0.2">
      <c r="A103" s="36">
        <v>1</v>
      </c>
      <c r="B103" s="37"/>
      <c r="C103" s="37"/>
      <c r="D103" s="27">
        <v>2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>
        <v>3</v>
      </c>
      <c r="R103" s="27"/>
      <c r="S103" s="27"/>
      <c r="T103" s="27"/>
      <c r="U103" s="27"/>
      <c r="V103" s="27">
        <v>4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>
        <v>5</v>
      </c>
      <c r="AG103" s="27"/>
      <c r="AH103" s="27"/>
      <c r="AI103" s="27"/>
      <c r="AJ103" s="27"/>
      <c r="AK103" s="27">
        <v>6</v>
      </c>
      <c r="AL103" s="27"/>
      <c r="AM103" s="27"/>
      <c r="AN103" s="27"/>
      <c r="AO103" s="27"/>
      <c r="AP103" s="27">
        <v>7</v>
      </c>
      <c r="AQ103" s="27"/>
      <c r="AR103" s="27"/>
      <c r="AS103" s="27"/>
      <c r="AT103" s="27"/>
      <c r="AU103" s="27">
        <v>8</v>
      </c>
      <c r="AV103" s="27"/>
      <c r="AW103" s="27"/>
      <c r="AX103" s="27"/>
      <c r="AY103" s="27"/>
      <c r="AZ103" s="27">
        <v>9</v>
      </c>
      <c r="BA103" s="27"/>
      <c r="BB103" s="27"/>
      <c r="BC103" s="27"/>
      <c r="BD103" s="27"/>
      <c r="BE103" s="27">
        <v>10</v>
      </c>
      <c r="BF103" s="27"/>
      <c r="BG103" s="27"/>
      <c r="BH103" s="27"/>
      <c r="BI103" s="27"/>
      <c r="BJ103" s="27">
        <v>11</v>
      </c>
      <c r="BK103" s="27"/>
      <c r="BL103" s="27"/>
      <c r="BM103" s="27"/>
      <c r="BN103" s="27"/>
      <c r="BO103" s="27">
        <v>12</v>
      </c>
      <c r="BP103" s="27"/>
      <c r="BQ103" s="27"/>
      <c r="BR103" s="27"/>
      <c r="BS103" s="27"/>
      <c r="BT103" s="27">
        <v>13</v>
      </c>
      <c r="BU103" s="27"/>
      <c r="BV103" s="27"/>
      <c r="BW103" s="27"/>
      <c r="BX103" s="27"/>
    </row>
    <row r="104" spans="1:79" ht="10.5" hidden="1" customHeight="1" x14ac:dyDescent="0.2">
      <c r="A104" s="39" t="s">
        <v>154</v>
      </c>
      <c r="B104" s="40"/>
      <c r="C104" s="40"/>
      <c r="D104" s="27" t="s">
        <v>57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 t="s">
        <v>70</v>
      </c>
      <c r="R104" s="27"/>
      <c r="S104" s="27"/>
      <c r="T104" s="27"/>
      <c r="U104" s="27"/>
      <c r="V104" s="27" t="s">
        <v>71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6" t="s">
        <v>111</v>
      </c>
      <c r="AG104" s="26"/>
      <c r="AH104" s="26"/>
      <c r="AI104" s="26"/>
      <c r="AJ104" s="26"/>
      <c r="AK104" s="30" t="s">
        <v>112</v>
      </c>
      <c r="AL104" s="30"/>
      <c r="AM104" s="30"/>
      <c r="AN104" s="30"/>
      <c r="AO104" s="30"/>
      <c r="AP104" s="50" t="s">
        <v>177</v>
      </c>
      <c r="AQ104" s="50"/>
      <c r="AR104" s="50"/>
      <c r="AS104" s="50"/>
      <c r="AT104" s="50"/>
      <c r="AU104" s="26" t="s">
        <v>113</v>
      </c>
      <c r="AV104" s="26"/>
      <c r="AW104" s="26"/>
      <c r="AX104" s="26"/>
      <c r="AY104" s="26"/>
      <c r="AZ104" s="30" t="s">
        <v>114</v>
      </c>
      <c r="BA104" s="30"/>
      <c r="BB104" s="30"/>
      <c r="BC104" s="30"/>
      <c r="BD104" s="30"/>
      <c r="BE104" s="50" t="s">
        <v>177</v>
      </c>
      <c r="BF104" s="50"/>
      <c r="BG104" s="50"/>
      <c r="BH104" s="50"/>
      <c r="BI104" s="50"/>
      <c r="BJ104" s="26" t="s">
        <v>105</v>
      </c>
      <c r="BK104" s="26"/>
      <c r="BL104" s="26"/>
      <c r="BM104" s="26"/>
      <c r="BN104" s="26"/>
      <c r="BO104" s="30" t="s">
        <v>106</v>
      </c>
      <c r="BP104" s="30"/>
      <c r="BQ104" s="30"/>
      <c r="BR104" s="30"/>
      <c r="BS104" s="30"/>
      <c r="BT104" s="50" t="s">
        <v>177</v>
      </c>
      <c r="BU104" s="50"/>
      <c r="BV104" s="50"/>
      <c r="BW104" s="50"/>
      <c r="BX104" s="50"/>
      <c r="CA104" t="s">
        <v>37</v>
      </c>
    </row>
    <row r="105" spans="1:79" s="6" customFormat="1" ht="15" customHeight="1" x14ac:dyDescent="0.2">
      <c r="A105" s="86">
        <v>0</v>
      </c>
      <c r="B105" s="87"/>
      <c r="C105" s="87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28.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27" t="s">
        <v>179</v>
      </c>
      <c r="R106" s="27"/>
      <c r="S106" s="27"/>
      <c r="T106" s="27"/>
      <c r="U106" s="27"/>
      <c r="V106" s="114" t="s">
        <v>180</v>
      </c>
      <c r="W106" s="93"/>
      <c r="X106" s="93"/>
      <c r="Y106" s="93"/>
      <c r="Z106" s="93"/>
      <c r="AA106" s="93"/>
      <c r="AB106" s="93"/>
      <c r="AC106" s="93"/>
      <c r="AD106" s="93"/>
      <c r="AE106" s="94"/>
      <c r="AF106" s="115">
        <v>330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330</v>
      </c>
      <c r="AQ106" s="115"/>
      <c r="AR106" s="115"/>
      <c r="AS106" s="115"/>
      <c r="AT106" s="115"/>
      <c r="AU106" s="115">
        <v>252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252</v>
      </c>
      <c r="BF106" s="115"/>
      <c r="BG106" s="115"/>
      <c r="BH106" s="115"/>
      <c r="BI106" s="115"/>
      <c r="BJ106" s="115">
        <v>450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450</v>
      </c>
      <c r="BU106" s="115"/>
      <c r="BV106" s="115"/>
      <c r="BW106" s="115"/>
      <c r="BX106" s="115"/>
    </row>
    <row r="107" spans="1:79" s="6" customFormat="1" ht="15" customHeight="1" x14ac:dyDescent="0.2">
      <c r="A107" s="86">
        <v>0</v>
      </c>
      <c r="B107" s="87"/>
      <c r="C107" s="87"/>
      <c r="D107" s="113" t="s">
        <v>181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3"/>
      <c r="W107" s="101"/>
      <c r="X107" s="101"/>
      <c r="Y107" s="101"/>
      <c r="Z107" s="101"/>
      <c r="AA107" s="101"/>
      <c r="AB107" s="101"/>
      <c r="AC107" s="101"/>
      <c r="AD107" s="101"/>
      <c r="AE107" s="102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28.5" customHeight="1" x14ac:dyDescent="0.2">
      <c r="A108" s="89">
        <v>1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27" t="s">
        <v>183</v>
      </c>
      <c r="R108" s="27"/>
      <c r="S108" s="27"/>
      <c r="T108" s="27"/>
      <c r="U108" s="27"/>
      <c r="V108" s="114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1692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1692</v>
      </c>
      <c r="AQ108" s="115"/>
      <c r="AR108" s="115"/>
      <c r="AS108" s="115"/>
      <c r="AT108" s="115"/>
      <c r="AU108" s="115">
        <v>2103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2103</v>
      </c>
      <c r="BF108" s="115"/>
      <c r="BG108" s="115"/>
      <c r="BH108" s="115"/>
      <c r="BI108" s="115"/>
      <c r="BJ108" s="115">
        <v>1000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1000</v>
      </c>
      <c r="BU108" s="115"/>
      <c r="BV108" s="115"/>
      <c r="BW108" s="115"/>
      <c r="BX108" s="115"/>
    </row>
    <row r="109" spans="1:79" s="99" customFormat="1" ht="45" customHeight="1" x14ac:dyDescent="0.2">
      <c r="A109" s="89">
        <v>2</v>
      </c>
      <c r="B109" s="90"/>
      <c r="C109" s="90"/>
      <c r="D109" s="114" t="s">
        <v>185</v>
      </c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4"/>
      <c r="Q109" s="27" t="s">
        <v>186</v>
      </c>
      <c r="R109" s="27"/>
      <c r="S109" s="27"/>
      <c r="T109" s="27"/>
      <c r="U109" s="27"/>
      <c r="V109" s="114" t="s">
        <v>184</v>
      </c>
      <c r="W109" s="93"/>
      <c r="X109" s="93"/>
      <c r="Y109" s="93"/>
      <c r="Z109" s="93"/>
      <c r="AA109" s="93"/>
      <c r="AB109" s="93"/>
      <c r="AC109" s="93"/>
      <c r="AD109" s="93"/>
      <c r="AE109" s="94"/>
      <c r="AF109" s="115">
        <v>100</v>
      </c>
      <c r="AG109" s="115"/>
      <c r="AH109" s="115"/>
      <c r="AI109" s="115"/>
      <c r="AJ109" s="115"/>
      <c r="AK109" s="115">
        <v>0</v>
      </c>
      <c r="AL109" s="115"/>
      <c r="AM109" s="115"/>
      <c r="AN109" s="115"/>
      <c r="AO109" s="115"/>
      <c r="AP109" s="115">
        <v>100</v>
      </c>
      <c r="AQ109" s="115"/>
      <c r="AR109" s="115"/>
      <c r="AS109" s="115"/>
      <c r="AT109" s="115"/>
      <c r="AU109" s="115">
        <v>100</v>
      </c>
      <c r="AV109" s="115"/>
      <c r="AW109" s="115"/>
      <c r="AX109" s="115"/>
      <c r="AY109" s="115"/>
      <c r="AZ109" s="115">
        <v>0</v>
      </c>
      <c r="BA109" s="115"/>
      <c r="BB109" s="115"/>
      <c r="BC109" s="115"/>
      <c r="BD109" s="115"/>
      <c r="BE109" s="115">
        <v>100</v>
      </c>
      <c r="BF109" s="115"/>
      <c r="BG109" s="115"/>
      <c r="BH109" s="115"/>
      <c r="BI109" s="115"/>
      <c r="BJ109" s="115">
        <v>100</v>
      </c>
      <c r="BK109" s="115"/>
      <c r="BL109" s="115"/>
      <c r="BM109" s="115"/>
      <c r="BN109" s="115"/>
      <c r="BO109" s="115">
        <v>0</v>
      </c>
      <c r="BP109" s="115"/>
      <c r="BQ109" s="115"/>
      <c r="BR109" s="115"/>
      <c r="BS109" s="115"/>
      <c r="BT109" s="115">
        <v>100</v>
      </c>
      <c r="BU109" s="115"/>
      <c r="BV109" s="115"/>
      <c r="BW109" s="115"/>
      <c r="BX109" s="115"/>
    </row>
    <row r="111" spans="1:79" ht="14.25" customHeight="1" x14ac:dyDescent="0.2">
      <c r="A111" s="29" t="s">
        <v>237</v>
      </c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79" ht="23.1" customHeight="1" x14ac:dyDescent="0.2">
      <c r="A112" s="54" t="s">
        <v>6</v>
      </c>
      <c r="B112" s="55"/>
      <c r="C112" s="55"/>
      <c r="D112" s="27" t="s">
        <v>9</v>
      </c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 t="s">
        <v>8</v>
      </c>
      <c r="R112" s="27"/>
      <c r="S112" s="27"/>
      <c r="T112" s="27"/>
      <c r="U112" s="27"/>
      <c r="V112" s="27" t="s">
        <v>7</v>
      </c>
      <c r="W112" s="27"/>
      <c r="X112" s="27"/>
      <c r="Y112" s="27"/>
      <c r="Z112" s="27"/>
      <c r="AA112" s="27"/>
      <c r="AB112" s="27"/>
      <c r="AC112" s="27"/>
      <c r="AD112" s="27"/>
      <c r="AE112" s="27"/>
      <c r="AF112" s="36" t="s">
        <v>228</v>
      </c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8"/>
      <c r="AU112" s="36" t="s">
        <v>233</v>
      </c>
      <c r="AV112" s="37"/>
      <c r="AW112" s="37"/>
      <c r="AX112" s="37"/>
      <c r="AY112" s="37"/>
      <c r="AZ112" s="37"/>
      <c r="BA112" s="37"/>
      <c r="BB112" s="37"/>
      <c r="BC112" s="37"/>
      <c r="BD112" s="37"/>
      <c r="BE112" s="37"/>
      <c r="BF112" s="37"/>
      <c r="BG112" s="37"/>
      <c r="BH112" s="37"/>
      <c r="BI112" s="38"/>
    </row>
    <row r="113" spans="1:79" ht="28.5" customHeight="1" x14ac:dyDescent="0.2">
      <c r="A113" s="57"/>
      <c r="B113" s="58"/>
      <c r="C113" s="58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 t="s">
        <v>4</v>
      </c>
      <c r="AG113" s="27"/>
      <c r="AH113" s="27"/>
      <c r="AI113" s="27"/>
      <c r="AJ113" s="27"/>
      <c r="AK113" s="27" t="s">
        <v>3</v>
      </c>
      <c r="AL113" s="27"/>
      <c r="AM113" s="27"/>
      <c r="AN113" s="27"/>
      <c r="AO113" s="27"/>
      <c r="AP113" s="27" t="s">
        <v>123</v>
      </c>
      <c r="AQ113" s="27"/>
      <c r="AR113" s="27"/>
      <c r="AS113" s="27"/>
      <c r="AT113" s="27"/>
      <c r="AU113" s="27" t="s">
        <v>4</v>
      </c>
      <c r="AV113" s="27"/>
      <c r="AW113" s="27"/>
      <c r="AX113" s="27"/>
      <c r="AY113" s="27"/>
      <c r="AZ113" s="27" t="s">
        <v>3</v>
      </c>
      <c r="BA113" s="27"/>
      <c r="BB113" s="27"/>
      <c r="BC113" s="27"/>
      <c r="BD113" s="27"/>
      <c r="BE113" s="27" t="s">
        <v>90</v>
      </c>
      <c r="BF113" s="27"/>
      <c r="BG113" s="27"/>
      <c r="BH113" s="27"/>
      <c r="BI113" s="27"/>
    </row>
    <row r="114" spans="1:79" ht="15" customHeight="1" x14ac:dyDescent="0.2">
      <c r="A114" s="36">
        <v>1</v>
      </c>
      <c r="B114" s="37"/>
      <c r="C114" s="37"/>
      <c r="D114" s="27">
        <v>2</v>
      </c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>
        <v>3</v>
      </c>
      <c r="R114" s="27"/>
      <c r="S114" s="27"/>
      <c r="T114" s="27"/>
      <c r="U114" s="27"/>
      <c r="V114" s="27">
        <v>4</v>
      </c>
      <c r="W114" s="27"/>
      <c r="X114" s="27"/>
      <c r="Y114" s="27"/>
      <c r="Z114" s="27"/>
      <c r="AA114" s="27"/>
      <c r="AB114" s="27"/>
      <c r="AC114" s="27"/>
      <c r="AD114" s="27"/>
      <c r="AE114" s="27"/>
      <c r="AF114" s="27">
        <v>5</v>
      </c>
      <c r="AG114" s="27"/>
      <c r="AH114" s="27"/>
      <c r="AI114" s="27"/>
      <c r="AJ114" s="27"/>
      <c r="AK114" s="27">
        <v>6</v>
      </c>
      <c r="AL114" s="27"/>
      <c r="AM114" s="27"/>
      <c r="AN114" s="27"/>
      <c r="AO114" s="27"/>
      <c r="AP114" s="27">
        <v>7</v>
      </c>
      <c r="AQ114" s="27"/>
      <c r="AR114" s="27"/>
      <c r="AS114" s="27"/>
      <c r="AT114" s="27"/>
      <c r="AU114" s="27">
        <v>8</v>
      </c>
      <c r="AV114" s="27"/>
      <c r="AW114" s="27"/>
      <c r="AX114" s="27"/>
      <c r="AY114" s="27"/>
      <c r="AZ114" s="27">
        <v>9</v>
      </c>
      <c r="BA114" s="27"/>
      <c r="BB114" s="27"/>
      <c r="BC114" s="27"/>
      <c r="BD114" s="27"/>
      <c r="BE114" s="27">
        <v>10</v>
      </c>
      <c r="BF114" s="27"/>
      <c r="BG114" s="27"/>
      <c r="BH114" s="27"/>
      <c r="BI114" s="27"/>
    </row>
    <row r="115" spans="1:79" ht="15.75" hidden="1" customHeight="1" x14ac:dyDescent="0.2">
      <c r="A115" s="39" t="s">
        <v>154</v>
      </c>
      <c r="B115" s="40"/>
      <c r="C115" s="40"/>
      <c r="D115" s="27" t="s">
        <v>57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 t="s">
        <v>70</v>
      </c>
      <c r="R115" s="27"/>
      <c r="S115" s="27"/>
      <c r="T115" s="27"/>
      <c r="U115" s="27"/>
      <c r="V115" s="27" t="s">
        <v>71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26" t="s">
        <v>107</v>
      </c>
      <c r="AG115" s="26"/>
      <c r="AH115" s="26"/>
      <c r="AI115" s="26"/>
      <c r="AJ115" s="26"/>
      <c r="AK115" s="30" t="s">
        <v>108</v>
      </c>
      <c r="AL115" s="30"/>
      <c r="AM115" s="30"/>
      <c r="AN115" s="30"/>
      <c r="AO115" s="30"/>
      <c r="AP115" s="50" t="s">
        <v>177</v>
      </c>
      <c r="AQ115" s="50"/>
      <c r="AR115" s="50"/>
      <c r="AS115" s="50"/>
      <c r="AT115" s="50"/>
      <c r="AU115" s="26" t="s">
        <v>109</v>
      </c>
      <c r="AV115" s="26"/>
      <c r="AW115" s="26"/>
      <c r="AX115" s="26"/>
      <c r="AY115" s="26"/>
      <c r="AZ115" s="30" t="s">
        <v>110</v>
      </c>
      <c r="BA115" s="30"/>
      <c r="BB115" s="30"/>
      <c r="BC115" s="30"/>
      <c r="BD115" s="30"/>
      <c r="BE115" s="50" t="s">
        <v>177</v>
      </c>
      <c r="BF115" s="50"/>
      <c r="BG115" s="50"/>
      <c r="BH115" s="50"/>
      <c r="BI115" s="50"/>
      <c r="CA115" t="s">
        <v>39</v>
      </c>
    </row>
    <row r="116" spans="1:79" s="6" customFormat="1" ht="14.25" x14ac:dyDescent="0.2">
      <c r="A116" s="86">
        <v>0</v>
      </c>
      <c r="B116" s="87"/>
      <c r="C116" s="87"/>
      <c r="D116" s="111" t="s">
        <v>176</v>
      </c>
      <c r="E116" s="111"/>
      <c r="F116" s="111"/>
      <c r="G116" s="111"/>
      <c r="H116" s="111"/>
      <c r="I116" s="111"/>
      <c r="J116" s="111"/>
      <c r="K116" s="111"/>
      <c r="L116" s="111"/>
      <c r="M116" s="111"/>
      <c r="N116" s="111"/>
      <c r="O116" s="111"/>
      <c r="P116" s="111"/>
      <c r="Q116" s="111"/>
      <c r="R116" s="111"/>
      <c r="S116" s="111"/>
      <c r="T116" s="111"/>
      <c r="U116" s="111"/>
      <c r="V116" s="111"/>
      <c r="W116" s="111"/>
      <c r="X116" s="111"/>
      <c r="Y116" s="111"/>
      <c r="Z116" s="111"/>
      <c r="AA116" s="111"/>
      <c r="AB116" s="111"/>
      <c r="AC116" s="111"/>
      <c r="AD116" s="111"/>
      <c r="AE116" s="111"/>
      <c r="AF116" s="112"/>
      <c r="AG116" s="112"/>
      <c r="AH116" s="112"/>
      <c r="AI116" s="112"/>
      <c r="AJ116" s="112"/>
      <c r="AK116" s="112"/>
      <c r="AL116" s="112"/>
      <c r="AM116" s="112"/>
      <c r="AN116" s="112"/>
      <c r="AO116" s="112"/>
      <c r="AP116" s="112"/>
      <c r="AQ116" s="112"/>
      <c r="AR116" s="112"/>
      <c r="AS116" s="112"/>
      <c r="AT116" s="112"/>
      <c r="AU116" s="112"/>
      <c r="AV116" s="112"/>
      <c r="AW116" s="112"/>
      <c r="AX116" s="112"/>
      <c r="AY116" s="112"/>
      <c r="AZ116" s="112"/>
      <c r="BA116" s="112"/>
      <c r="BB116" s="112"/>
      <c r="BC116" s="112"/>
      <c r="BD116" s="112"/>
      <c r="BE116" s="112"/>
      <c r="BF116" s="112"/>
      <c r="BG116" s="112"/>
      <c r="BH116" s="112"/>
      <c r="BI116" s="112"/>
      <c r="CA116" s="6" t="s">
        <v>40</v>
      </c>
    </row>
    <row r="117" spans="1:79" s="99" customFormat="1" ht="28.5" customHeight="1" x14ac:dyDescent="0.2">
      <c r="A117" s="89">
        <v>1</v>
      </c>
      <c r="B117" s="90"/>
      <c r="C117" s="90"/>
      <c r="D117" s="114" t="s">
        <v>178</v>
      </c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4"/>
      <c r="Q117" s="27" t="s">
        <v>179</v>
      </c>
      <c r="R117" s="27"/>
      <c r="S117" s="27"/>
      <c r="T117" s="27"/>
      <c r="U117" s="27"/>
      <c r="V117" s="114" t="s">
        <v>180</v>
      </c>
      <c r="W117" s="93"/>
      <c r="X117" s="93"/>
      <c r="Y117" s="93"/>
      <c r="Z117" s="93"/>
      <c r="AA117" s="93"/>
      <c r="AB117" s="93"/>
      <c r="AC117" s="93"/>
      <c r="AD117" s="93"/>
      <c r="AE117" s="94"/>
      <c r="AF117" s="115">
        <v>0</v>
      </c>
      <c r="AG117" s="115"/>
      <c r="AH117" s="115"/>
      <c r="AI117" s="115"/>
      <c r="AJ117" s="115"/>
      <c r="AK117" s="115">
        <v>0</v>
      </c>
      <c r="AL117" s="115"/>
      <c r="AM117" s="115"/>
      <c r="AN117" s="115"/>
      <c r="AO117" s="115"/>
      <c r="AP117" s="115">
        <v>0</v>
      </c>
      <c r="AQ117" s="115"/>
      <c r="AR117" s="115"/>
      <c r="AS117" s="115"/>
      <c r="AT117" s="115"/>
      <c r="AU117" s="115">
        <v>0</v>
      </c>
      <c r="AV117" s="115"/>
      <c r="AW117" s="115"/>
      <c r="AX117" s="115"/>
      <c r="AY117" s="115"/>
      <c r="AZ117" s="115">
        <v>0</v>
      </c>
      <c r="BA117" s="115"/>
      <c r="BB117" s="115"/>
      <c r="BC117" s="115"/>
      <c r="BD117" s="115"/>
      <c r="BE117" s="115">
        <v>0</v>
      </c>
      <c r="BF117" s="115"/>
      <c r="BG117" s="115"/>
      <c r="BH117" s="115"/>
      <c r="BI117" s="115"/>
    </row>
    <row r="118" spans="1:79" s="6" customFormat="1" ht="14.25" x14ac:dyDescent="0.2">
      <c r="A118" s="86">
        <v>0</v>
      </c>
      <c r="B118" s="87"/>
      <c r="C118" s="87"/>
      <c r="D118" s="113" t="s">
        <v>181</v>
      </c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1"/>
      <c r="P118" s="102"/>
      <c r="Q118" s="111"/>
      <c r="R118" s="111"/>
      <c r="S118" s="111"/>
      <c r="T118" s="111"/>
      <c r="U118" s="111"/>
      <c r="V118" s="113"/>
      <c r="W118" s="101"/>
      <c r="X118" s="101"/>
      <c r="Y118" s="101"/>
      <c r="Z118" s="101"/>
      <c r="AA118" s="101"/>
      <c r="AB118" s="101"/>
      <c r="AC118" s="101"/>
      <c r="AD118" s="101"/>
      <c r="AE118" s="102"/>
      <c r="AF118" s="112"/>
      <c r="AG118" s="112"/>
      <c r="AH118" s="112"/>
      <c r="AI118" s="112"/>
      <c r="AJ118" s="112"/>
      <c r="AK118" s="112"/>
      <c r="AL118" s="112"/>
      <c r="AM118" s="112"/>
      <c r="AN118" s="112"/>
      <c r="AO118" s="112"/>
      <c r="AP118" s="112"/>
      <c r="AQ118" s="112"/>
      <c r="AR118" s="112"/>
      <c r="AS118" s="112"/>
      <c r="AT118" s="112"/>
      <c r="AU118" s="112"/>
      <c r="AV118" s="112"/>
      <c r="AW118" s="112"/>
      <c r="AX118" s="112"/>
      <c r="AY118" s="112"/>
      <c r="AZ118" s="112"/>
      <c r="BA118" s="112"/>
      <c r="BB118" s="112"/>
      <c r="BC118" s="112"/>
      <c r="BD118" s="112"/>
      <c r="BE118" s="112"/>
      <c r="BF118" s="112"/>
      <c r="BG118" s="112"/>
      <c r="BH118" s="112"/>
      <c r="BI118" s="112"/>
    </row>
    <row r="119" spans="1:79" s="99" customFormat="1" ht="28.5" customHeight="1" x14ac:dyDescent="0.2">
      <c r="A119" s="89">
        <v>1</v>
      </c>
      <c r="B119" s="90"/>
      <c r="C119" s="90"/>
      <c r="D119" s="114" t="s">
        <v>182</v>
      </c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4"/>
      <c r="Q119" s="27" t="s">
        <v>183</v>
      </c>
      <c r="R119" s="27"/>
      <c r="S119" s="27"/>
      <c r="T119" s="27"/>
      <c r="U119" s="27"/>
      <c r="V119" s="114" t="s">
        <v>184</v>
      </c>
      <c r="W119" s="93"/>
      <c r="X119" s="93"/>
      <c r="Y119" s="93"/>
      <c r="Z119" s="93"/>
      <c r="AA119" s="93"/>
      <c r="AB119" s="93"/>
      <c r="AC119" s="93"/>
      <c r="AD119" s="93"/>
      <c r="AE119" s="94"/>
      <c r="AF119" s="115">
        <v>0</v>
      </c>
      <c r="AG119" s="115"/>
      <c r="AH119" s="115"/>
      <c r="AI119" s="115"/>
      <c r="AJ119" s="115"/>
      <c r="AK119" s="115">
        <v>0</v>
      </c>
      <c r="AL119" s="115"/>
      <c r="AM119" s="115"/>
      <c r="AN119" s="115"/>
      <c r="AO119" s="115"/>
      <c r="AP119" s="115">
        <v>0</v>
      </c>
      <c r="AQ119" s="115"/>
      <c r="AR119" s="115"/>
      <c r="AS119" s="115"/>
      <c r="AT119" s="115"/>
      <c r="AU119" s="115">
        <v>0</v>
      </c>
      <c r="AV119" s="115"/>
      <c r="AW119" s="115"/>
      <c r="AX119" s="115"/>
      <c r="AY119" s="115"/>
      <c r="AZ119" s="115">
        <v>0</v>
      </c>
      <c r="BA119" s="115"/>
      <c r="BB119" s="115"/>
      <c r="BC119" s="115"/>
      <c r="BD119" s="115"/>
      <c r="BE119" s="115">
        <v>0</v>
      </c>
      <c r="BF119" s="115"/>
      <c r="BG119" s="115"/>
      <c r="BH119" s="115"/>
      <c r="BI119" s="115"/>
    </row>
    <row r="120" spans="1:79" s="99" customFormat="1" ht="45" customHeight="1" x14ac:dyDescent="0.2">
      <c r="A120" s="89">
        <v>2</v>
      </c>
      <c r="B120" s="90"/>
      <c r="C120" s="90"/>
      <c r="D120" s="114" t="s">
        <v>185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27" t="s">
        <v>186</v>
      </c>
      <c r="R120" s="27"/>
      <c r="S120" s="27"/>
      <c r="T120" s="27"/>
      <c r="U120" s="27"/>
      <c r="V120" s="114" t="s">
        <v>184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5">
        <v>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0</v>
      </c>
      <c r="AQ120" s="115"/>
      <c r="AR120" s="115"/>
      <c r="AS120" s="115"/>
      <c r="AT120" s="115"/>
      <c r="AU120" s="115">
        <v>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0</v>
      </c>
      <c r="BF120" s="115"/>
      <c r="BG120" s="115"/>
      <c r="BH120" s="115"/>
      <c r="BI120" s="115"/>
    </row>
    <row r="122" spans="1:79" ht="14.25" customHeight="1" x14ac:dyDescent="0.2">
      <c r="A122" s="29" t="s">
        <v>124</v>
      </c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79" ht="15" customHeight="1" x14ac:dyDescent="0.2">
      <c r="A123" s="44" t="s">
        <v>206</v>
      </c>
      <c r="B123" s="44"/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  <c r="AT123" s="44"/>
      <c r="AU123" s="44"/>
      <c r="AV123" s="44"/>
      <c r="AW123" s="44"/>
      <c r="AX123" s="44"/>
      <c r="AY123" s="44"/>
      <c r="AZ123" s="44"/>
      <c r="BA123" s="44"/>
      <c r="BB123" s="44"/>
      <c r="BC123" s="44"/>
      <c r="BD123" s="44"/>
      <c r="BE123" s="44"/>
      <c r="BF123" s="44"/>
      <c r="BG123" s="44"/>
      <c r="BH123" s="44"/>
      <c r="BI123" s="44"/>
      <c r="BJ123" s="44"/>
      <c r="BK123" s="44"/>
      <c r="BL123" s="44"/>
      <c r="BM123" s="44"/>
      <c r="BN123" s="44"/>
      <c r="BO123" s="44"/>
      <c r="BP123" s="44"/>
      <c r="BQ123" s="44"/>
      <c r="BR123" s="44"/>
    </row>
    <row r="124" spans="1:79" ht="12.95" customHeight="1" x14ac:dyDescent="0.2">
      <c r="A124" s="54" t="s">
        <v>19</v>
      </c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6"/>
      <c r="U124" s="27" t="s">
        <v>207</v>
      </c>
      <c r="V124" s="27"/>
      <c r="W124" s="27"/>
      <c r="X124" s="27"/>
      <c r="Y124" s="27"/>
      <c r="Z124" s="27"/>
      <c r="AA124" s="27"/>
      <c r="AB124" s="27"/>
      <c r="AC124" s="27"/>
      <c r="AD124" s="27"/>
      <c r="AE124" s="27" t="s">
        <v>210</v>
      </c>
      <c r="AF124" s="27"/>
      <c r="AG124" s="27"/>
      <c r="AH124" s="27"/>
      <c r="AI124" s="27"/>
      <c r="AJ124" s="27"/>
      <c r="AK124" s="27"/>
      <c r="AL124" s="27"/>
      <c r="AM124" s="27"/>
      <c r="AN124" s="27"/>
      <c r="AO124" s="27" t="s">
        <v>217</v>
      </c>
      <c r="AP124" s="27"/>
      <c r="AQ124" s="27"/>
      <c r="AR124" s="27"/>
      <c r="AS124" s="27"/>
      <c r="AT124" s="27"/>
      <c r="AU124" s="27"/>
      <c r="AV124" s="27"/>
      <c r="AW124" s="27"/>
      <c r="AX124" s="27"/>
      <c r="AY124" s="27" t="s">
        <v>228</v>
      </c>
      <c r="AZ124" s="27"/>
      <c r="BA124" s="27"/>
      <c r="BB124" s="27"/>
      <c r="BC124" s="27"/>
      <c r="BD124" s="27"/>
      <c r="BE124" s="27"/>
      <c r="BF124" s="27"/>
      <c r="BG124" s="27"/>
      <c r="BH124" s="27"/>
      <c r="BI124" s="27" t="s">
        <v>233</v>
      </c>
      <c r="BJ124" s="27"/>
      <c r="BK124" s="27"/>
      <c r="BL124" s="27"/>
      <c r="BM124" s="27"/>
      <c r="BN124" s="27"/>
      <c r="BO124" s="27"/>
      <c r="BP124" s="27"/>
      <c r="BQ124" s="27"/>
      <c r="BR124" s="27"/>
    </row>
    <row r="125" spans="1:79" ht="30" customHeight="1" x14ac:dyDescent="0.2">
      <c r="A125" s="57"/>
      <c r="B125" s="58"/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9"/>
      <c r="U125" s="27" t="s">
        <v>4</v>
      </c>
      <c r="V125" s="27"/>
      <c r="W125" s="27"/>
      <c r="X125" s="27"/>
      <c r="Y125" s="27"/>
      <c r="Z125" s="27" t="s">
        <v>3</v>
      </c>
      <c r="AA125" s="27"/>
      <c r="AB125" s="27"/>
      <c r="AC125" s="27"/>
      <c r="AD125" s="27"/>
      <c r="AE125" s="27" t="s">
        <v>4</v>
      </c>
      <c r="AF125" s="27"/>
      <c r="AG125" s="27"/>
      <c r="AH125" s="27"/>
      <c r="AI125" s="27"/>
      <c r="AJ125" s="27" t="s">
        <v>3</v>
      </c>
      <c r="AK125" s="27"/>
      <c r="AL125" s="27"/>
      <c r="AM125" s="27"/>
      <c r="AN125" s="27"/>
      <c r="AO125" s="27" t="s">
        <v>4</v>
      </c>
      <c r="AP125" s="27"/>
      <c r="AQ125" s="27"/>
      <c r="AR125" s="27"/>
      <c r="AS125" s="27"/>
      <c r="AT125" s="27" t="s">
        <v>3</v>
      </c>
      <c r="AU125" s="27"/>
      <c r="AV125" s="27"/>
      <c r="AW125" s="27"/>
      <c r="AX125" s="27"/>
      <c r="AY125" s="27" t="s">
        <v>4</v>
      </c>
      <c r="AZ125" s="27"/>
      <c r="BA125" s="27"/>
      <c r="BB125" s="27"/>
      <c r="BC125" s="27"/>
      <c r="BD125" s="27" t="s">
        <v>3</v>
      </c>
      <c r="BE125" s="27"/>
      <c r="BF125" s="27"/>
      <c r="BG125" s="27"/>
      <c r="BH125" s="27"/>
      <c r="BI125" s="27" t="s">
        <v>4</v>
      </c>
      <c r="BJ125" s="27"/>
      <c r="BK125" s="27"/>
      <c r="BL125" s="27"/>
      <c r="BM125" s="27"/>
      <c r="BN125" s="27" t="s">
        <v>3</v>
      </c>
      <c r="BO125" s="27"/>
      <c r="BP125" s="27"/>
      <c r="BQ125" s="27"/>
      <c r="BR125" s="27"/>
    </row>
    <row r="126" spans="1:79" ht="15" customHeight="1" x14ac:dyDescent="0.2">
      <c r="A126" s="36">
        <v>1</v>
      </c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8"/>
      <c r="U126" s="27">
        <v>2</v>
      </c>
      <c r="V126" s="27"/>
      <c r="W126" s="27"/>
      <c r="X126" s="27"/>
      <c r="Y126" s="27"/>
      <c r="Z126" s="27">
        <v>3</v>
      </c>
      <c r="AA126" s="27"/>
      <c r="AB126" s="27"/>
      <c r="AC126" s="27"/>
      <c r="AD126" s="27"/>
      <c r="AE126" s="27">
        <v>4</v>
      </c>
      <c r="AF126" s="27"/>
      <c r="AG126" s="27"/>
      <c r="AH126" s="27"/>
      <c r="AI126" s="27"/>
      <c r="AJ126" s="27">
        <v>5</v>
      </c>
      <c r="AK126" s="27"/>
      <c r="AL126" s="27"/>
      <c r="AM126" s="27"/>
      <c r="AN126" s="27"/>
      <c r="AO126" s="27">
        <v>6</v>
      </c>
      <c r="AP126" s="27"/>
      <c r="AQ126" s="27"/>
      <c r="AR126" s="27"/>
      <c r="AS126" s="27"/>
      <c r="AT126" s="27">
        <v>7</v>
      </c>
      <c r="AU126" s="27"/>
      <c r="AV126" s="27"/>
      <c r="AW126" s="27"/>
      <c r="AX126" s="27"/>
      <c r="AY126" s="27">
        <v>8</v>
      </c>
      <c r="AZ126" s="27"/>
      <c r="BA126" s="27"/>
      <c r="BB126" s="27"/>
      <c r="BC126" s="27"/>
      <c r="BD126" s="27">
        <v>9</v>
      </c>
      <c r="BE126" s="27"/>
      <c r="BF126" s="27"/>
      <c r="BG126" s="27"/>
      <c r="BH126" s="27"/>
      <c r="BI126" s="27">
        <v>10</v>
      </c>
      <c r="BJ126" s="27"/>
      <c r="BK126" s="27"/>
      <c r="BL126" s="27"/>
      <c r="BM126" s="27"/>
      <c r="BN126" s="27">
        <v>11</v>
      </c>
      <c r="BO126" s="27"/>
      <c r="BP126" s="27"/>
      <c r="BQ126" s="27"/>
      <c r="BR126" s="27"/>
    </row>
    <row r="127" spans="1:79" s="1" customFormat="1" ht="15.75" hidden="1" customHeight="1" x14ac:dyDescent="0.2">
      <c r="A127" s="39" t="s">
        <v>57</v>
      </c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1"/>
      <c r="U127" s="26" t="s">
        <v>65</v>
      </c>
      <c r="V127" s="26"/>
      <c r="W127" s="26"/>
      <c r="X127" s="26"/>
      <c r="Y127" s="26"/>
      <c r="Z127" s="30" t="s">
        <v>66</v>
      </c>
      <c r="AA127" s="30"/>
      <c r="AB127" s="30"/>
      <c r="AC127" s="30"/>
      <c r="AD127" s="30"/>
      <c r="AE127" s="26" t="s">
        <v>67</v>
      </c>
      <c r="AF127" s="26"/>
      <c r="AG127" s="26"/>
      <c r="AH127" s="26"/>
      <c r="AI127" s="26"/>
      <c r="AJ127" s="30" t="s">
        <v>68</v>
      </c>
      <c r="AK127" s="30"/>
      <c r="AL127" s="30"/>
      <c r="AM127" s="30"/>
      <c r="AN127" s="30"/>
      <c r="AO127" s="26" t="s">
        <v>58</v>
      </c>
      <c r="AP127" s="26"/>
      <c r="AQ127" s="26"/>
      <c r="AR127" s="26"/>
      <c r="AS127" s="26"/>
      <c r="AT127" s="30" t="s">
        <v>59</v>
      </c>
      <c r="AU127" s="30"/>
      <c r="AV127" s="30"/>
      <c r="AW127" s="30"/>
      <c r="AX127" s="30"/>
      <c r="AY127" s="26" t="s">
        <v>60</v>
      </c>
      <c r="AZ127" s="26"/>
      <c r="BA127" s="26"/>
      <c r="BB127" s="26"/>
      <c r="BC127" s="26"/>
      <c r="BD127" s="30" t="s">
        <v>61</v>
      </c>
      <c r="BE127" s="30"/>
      <c r="BF127" s="30"/>
      <c r="BG127" s="30"/>
      <c r="BH127" s="30"/>
      <c r="BI127" s="26" t="s">
        <v>62</v>
      </c>
      <c r="BJ127" s="26"/>
      <c r="BK127" s="26"/>
      <c r="BL127" s="26"/>
      <c r="BM127" s="26"/>
      <c r="BN127" s="30" t="s">
        <v>63</v>
      </c>
      <c r="BO127" s="30"/>
      <c r="BP127" s="30"/>
      <c r="BQ127" s="30"/>
      <c r="BR127" s="30"/>
      <c r="CA127" t="s">
        <v>41</v>
      </c>
    </row>
    <row r="128" spans="1:79" s="6" customFormat="1" ht="12.75" customHeight="1" x14ac:dyDescent="0.2">
      <c r="A128" s="86" t="s">
        <v>147</v>
      </c>
      <c r="B128" s="87"/>
      <c r="C128" s="87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8"/>
      <c r="U128" s="116"/>
      <c r="V128" s="116"/>
      <c r="W128" s="116"/>
      <c r="X128" s="116"/>
      <c r="Y128" s="116"/>
      <c r="Z128" s="116"/>
      <c r="AA128" s="116"/>
      <c r="AB128" s="116"/>
      <c r="AC128" s="116"/>
      <c r="AD128" s="116"/>
      <c r="AE128" s="116"/>
      <c r="AF128" s="116"/>
      <c r="AG128" s="116"/>
      <c r="AH128" s="116"/>
      <c r="AI128" s="116"/>
      <c r="AJ128" s="116"/>
      <c r="AK128" s="116"/>
      <c r="AL128" s="116"/>
      <c r="AM128" s="116"/>
      <c r="AN128" s="116"/>
      <c r="AO128" s="116"/>
      <c r="AP128" s="116"/>
      <c r="AQ128" s="116"/>
      <c r="AR128" s="116"/>
      <c r="AS128" s="116"/>
      <c r="AT128" s="116"/>
      <c r="AU128" s="116"/>
      <c r="AV128" s="116"/>
      <c r="AW128" s="116"/>
      <c r="AX128" s="116"/>
      <c r="AY128" s="116"/>
      <c r="AZ128" s="116"/>
      <c r="BA128" s="116"/>
      <c r="BB128" s="116"/>
      <c r="BC128" s="116"/>
      <c r="BD128" s="116"/>
      <c r="BE128" s="116"/>
      <c r="BF128" s="116"/>
      <c r="BG128" s="116"/>
      <c r="BH128" s="116"/>
      <c r="BI128" s="116"/>
      <c r="BJ128" s="116"/>
      <c r="BK128" s="116"/>
      <c r="BL128" s="116"/>
      <c r="BM128" s="116"/>
      <c r="BN128" s="116"/>
      <c r="BO128" s="116"/>
      <c r="BP128" s="116"/>
      <c r="BQ128" s="116"/>
      <c r="BR128" s="116"/>
      <c r="CA128" s="6" t="s">
        <v>42</v>
      </c>
    </row>
    <row r="129" spans="1:79" s="99" customFormat="1" ht="38.25" customHeight="1" x14ac:dyDescent="0.2">
      <c r="A129" s="92" t="s">
        <v>187</v>
      </c>
      <c r="B129" s="93"/>
      <c r="C129" s="93"/>
      <c r="D129" s="93"/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3"/>
      <c r="S129" s="93"/>
      <c r="T129" s="94"/>
      <c r="U129" s="117" t="s">
        <v>173</v>
      </c>
      <c r="V129" s="117"/>
      <c r="W129" s="117"/>
      <c r="X129" s="117"/>
      <c r="Y129" s="117"/>
      <c r="Z129" s="117"/>
      <c r="AA129" s="117"/>
      <c r="AB129" s="117"/>
      <c r="AC129" s="117"/>
      <c r="AD129" s="117"/>
      <c r="AE129" s="117" t="s">
        <v>173</v>
      </c>
      <c r="AF129" s="117"/>
      <c r="AG129" s="117"/>
      <c r="AH129" s="117"/>
      <c r="AI129" s="117"/>
      <c r="AJ129" s="117"/>
      <c r="AK129" s="117"/>
      <c r="AL129" s="117"/>
      <c r="AM129" s="117"/>
      <c r="AN129" s="117"/>
      <c r="AO129" s="117" t="s">
        <v>173</v>
      </c>
      <c r="AP129" s="117"/>
      <c r="AQ129" s="117"/>
      <c r="AR129" s="117"/>
      <c r="AS129" s="117"/>
      <c r="AT129" s="117"/>
      <c r="AU129" s="117"/>
      <c r="AV129" s="117"/>
      <c r="AW129" s="117"/>
      <c r="AX129" s="117"/>
      <c r="AY129" s="117" t="s">
        <v>173</v>
      </c>
      <c r="AZ129" s="117"/>
      <c r="BA129" s="117"/>
      <c r="BB129" s="117"/>
      <c r="BC129" s="117"/>
      <c r="BD129" s="117"/>
      <c r="BE129" s="117"/>
      <c r="BF129" s="117"/>
      <c r="BG129" s="117"/>
      <c r="BH129" s="117"/>
      <c r="BI129" s="117" t="s">
        <v>173</v>
      </c>
      <c r="BJ129" s="117"/>
      <c r="BK129" s="117"/>
      <c r="BL129" s="117"/>
      <c r="BM129" s="117"/>
      <c r="BN129" s="117"/>
      <c r="BO129" s="117"/>
      <c r="BP129" s="117"/>
      <c r="BQ129" s="117"/>
      <c r="BR129" s="117"/>
    </row>
    <row r="132" spans="1:79" ht="14.25" customHeight="1" x14ac:dyDescent="0.2">
      <c r="A132" s="29" t="s">
        <v>125</v>
      </c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79" ht="15" customHeight="1" x14ac:dyDescent="0.2">
      <c r="A133" s="54" t="s">
        <v>6</v>
      </c>
      <c r="B133" s="55"/>
      <c r="C133" s="55"/>
      <c r="D133" s="54" t="s">
        <v>10</v>
      </c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6"/>
      <c r="W133" s="27" t="s">
        <v>207</v>
      </c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 t="s">
        <v>211</v>
      </c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 t="s">
        <v>222</v>
      </c>
      <c r="AV133" s="27"/>
      <c r="AW133" s="27"/>
      <c r="AX133" s="27"/>
      <c r="AY133" s="27"/>
      <c r="AZ133" s="27"/>
      <c r="BA133" s="27" t="s">
        <v>229</v>
      </c>
      <c r="BB133" s="27"/>
      <c r="BC133" s="27"/>
      <c r="BD133" s="27"/>
      <c r="BE133" s="27"/>
      <c r="BF133" s="27"/>
      <c r="BG133" s="27" t="s">
        <v>238</v>
      </c>
      <c r="BH133" s="27"/>
      <c r="BI133" s="27"/>
      <c r="BJ133" s="27"/>
      <c r="BK133" s="27"/>
      <c r="BL133" s="27"/>
    </row>
    <row r="134" spans="1:79" ht="15" customHeight="1" x14ac:dyDescent="0.2">
      <c r="A134" s="71"/>
      <c r="B134" s="72"/>
      <c r="C134" s="72"/>
      <c r="D134" s="71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3"/>
      <c r="W134" s="27" t="s">
        <v>4</v>
      </c>
      <c r="X134" s="27"/>
      <c r="Y134" s="27"/>
      <c r="Z134" s="27"/>
      <c r="AA134" s="27"/>
      <c r="AB134" s="27"/>
      <c r="AC134" s="27" t="s">
        <v>3</v>
      </c>
      <c r="AD134" s="27"/>
      <c r="AE134" s="27"/>
      <c r="AF134" s="27"/>
      <c r="AG134" s="27"/>
      <c r="AH134" s="27"/>
      <c r="AI134" s="27" t="s">
        <v>4</v>
      </c>
      <c r="AJ134" s="27"/>
      <c r="AK134" s="27"/>
      <c r="AL134" s="27"/>
      <c r="AM134" s="27"/>
      <c r="AN134" s="27"/>
      <c r="AO134" s="27" t="s">
        <v>3</v>
      </c>
      <c r="AP134" s="27"/>
      <c r="AQ134" s="27"/>
      <c r="AR134" s="27"/>
      <c r="AS134" s="27"/>
      <c r="AT134" s="27"/>
      <c r="AU134" s="74" t="s">
        <v>4</v>
      </c>
      <c r="AV134" s="74"/>
      <c r="AW134" s="74"/>
      <c r="AX134" s="74" t="s">
        <v>3</v>
      </c>
      <c r="AY134" s="74"/>
      <c r="AZ134" s="74"/>
      <c r="BA134" s="74" t="s">
        <v>4</v>
      </c>
      <c r="BB134" s="74"/>
      <c r="BC134" s="74"/>
      <c r="BD134" s="74" t="s">
        <v>3</v>
      </c>
      <c r="BE134" s="74"/>
      <c r="BF134" s="74"/>
      <c r="BG134" s="74" t="s">
        <v>4</v>
      </c>
      <c r="BH134" s="74"/>
      <c r="BI134" s="74"/>
      <c r="BJ134" s="74" t="s">
        <v>3</v>
      </c>
      <c r="BK134" s="74"/>
      <c r="BL134" s="74"/>
    </row>
    <row r="135" spans="1:79" ht="57" customHeight="1" x14ac:dyDescent="0.2">
      <c r="A135" s="57"/>
      <c r="B135" s="58"/>
      <c r="C135" s="58"/>
      <c r="D135" s="57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8"/>
      <c r="U135" s="58"/>
      <c r="V135" s="59"/>
      <c r="W135" s="27" t="s">
        <v>12</v>
      </c>
      <c r="X135" s="27"/>
      <c r="Y135" s="27"/>
      <c r="Z135" s="27" t="s">
        <v>11</v>
      </c>
      <c r="AA135" s="27"/>
      <c r="AB135" s="27"/>
      <c r="AC135" s="27" t="s">
        <v>12</v>
      </c>
      <c r="AD135" s="27"/>
      <c r="AE135" s="27"/>
      <c r="AF135" s="27" t="s">
        <v>11</v>
      </c>
      <c r="AG135" s="27"/>
      <c r="AH135" s="27"/>
      <c r="AI135" s="27" t="s">
        <v>12</v>
      </c>
      <c r="AJ135" s="27"/>
      <c r="AK135" s="27"/>
      <c r="AL135" s="27" t="s">
        <v>11</v>
      </c>
      <c r="AM135" s="27"/>
      <c r="AN135" s="27"/>
      <c r="AO135" s="27" t="s">
        <v>12</v>
      </c>
      <c r="AP135" s="27"/>
      <c r="AQ135" s="27"/>
      <c r="AR135" s="27" t="s">
        <v>11</v>
      </c>
      <c r="AS135" s="27"/>
      <c r="AT135" s="27"/>
      <c r="AU135" s="74"/>
      <c r="AV135" s="74"/>
      <c r="AW135" s="74"/>
      <c r="AX135" s="74"/>
      <c r="AY135" s="74"/>
      <c r="AZ135" s="74"/>
      <c r="BA135" s="74"/>
      <c r="BB135" s="74"/>
      <c r="BC135" s="74"/>
      <c r="BD135" s="74"/>
      <c r="BE135" s="74"/>
      <c r="BF135" s="74"/>
      <c r="BG135" s="74"/>
      <c r="BH135" s="74"/>
      <c r="BI135" s="74"/>
      <c r="BJ135" s="74"/>
      <c r="BK135" s="74"/>
      <c r="BL135" s="74"/>
    </row>
    <row r="136" spans="1:79" ht="15" customHeight="1" x14ac:dyDescent="0.2">
      <c r="A136" s="36">
        <v>1</v>
      </c>
      <c r="B136" s="37"/>
      <c r="C136" s="37"/>
      <c r="D136" s="36">
        <v>2</v>
      </c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8"/>
      <c r="W136" s="27">
        <v>3</v>
      </c>
      <c r="X136" s="27"/>
      <c r="Y136" s="27"/>
      <c r="Z136" s="27">
        <v>4</v>
      </c>
      <c r="AA136" s="27"/>
      <c r="AB136" s="27"/>
      <c r="AC136" s="27">
        <v>5</v>
      </c>
      <c r="AD136" s="27"/>
      <c r="AE136" s="27"/>
      <c r="AF136" s="27">
        <v>6</v>
      </c>
      <c r="AG136" s="27"/>
      <c r="AH136" s="27"/>
      <c r="AI136" s="27">
        <v>7</v>
      </c>
      <c r="AJ136" s="27"/>
      <c r="AK136" s="27"/>
      <c r="AL136" s="27">
        <v>8</v>
      </c>
      <c r="AM136" s="27"/>
      <c r="AN136" s="27"/>
      <c r="AO136" s="27">
        <v>9</v>
      </c>
      <c r="AP136" s="27"/>
      <c r="AQ136" s="27"/>
      <c r="AR136" s="27">
        <v>10</v>
      </c>
      <c r="AS136" s="27"/>
      <c r="AT136" s="27"/>
      <c r="AU136" s="27">
        <v>11</v>
      </c>
      <c r="AV136" s="27"/>
      <c r="AW136" s="27"/>
      <c r="AX136" s="27">
        <v>12</v>
      </c>
      <c r="AY136" s="27"/>
      <c r="AZ136" s="27"/>
      <c r="BA136" s="27">
        <v>13</v>
      </c>
      <c r="BB136" s="27"/>
      <c r="BC136" s="27"/>
      <c r="BD136" s="27">
        <v>14</v>
      </c>
      <c r="BE136" s="27"/>
      <c r="BF136" s="27"/>
      <c r="BG136" s="27">
        <v>15</v>
      </c>
      <c r="BH136" s="27"/>
      <c r="BI136" s="27"/>
      <c r="BJ136" s="27">
        <v>16</v>
      </c>
      <c r="BK136" s="27"/>
      <c r="BL136" s="27"/>
    </row>
    <row r="137" spans="1:79" s="1" customFormat="1" ht="12.75" hidden="1" customHeight="1" x14ac:dyDescent="0.2">
      <c r="A137" s="39" t="s">
        <v>69</v>
      </c>
      <c r="B137" s="40"/>
      <c r="C137" s="40"/>
      <c r="D137" s="39" t="s">
        <v>57</v>
      </c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1"/>
      <c r="W137" s="26" t="s">
        <v>72</v>
      </c>
      <c r="X137" s="26"/>
      <c r="Y137" s="26"/>
      <c r="Z137" s="26" t="s">
        <v>73</v>
      </c>
      <c r="AA137" s="26"/>
      <c r="AB137" s="26"/>
      <c r="AC137" s="30" t="s">
        <v>74</v>
      </c>
      <c r="AD137" s="30"/>
      <c r="AE137" s="30"/>
      <c r="AF137" s="30" t="s">
        <v>75</v>
      </c>
      <c r="AG137" s="30"/>
      <c r="AH137" s="30"/>
      <c r="AI137" s="26" t="s">
        <v>76</v>
      </c>
      <c r="AJ137" s="26"/>
      <c r="AK137" s="26"/>
      <c r="AL137" s="26" t="s">
        <v>77</v>
      </c>
      <c r="AM137" s="26"/>
      <c r="AN137" s="26"/>
      <c r="AO137" s="30" t="s">
        <v>104</v>
      </c>
      <c r="AP137" s="30"/>
      <c r="AQ137" s="30"/>
      <c r="AR137" s="30" t="s">
        <v>78</v>
      </c>
      <c r="AS137" s="30"/>
      <c r="AT137" s="30"/>
      <c r="AU137" s="26" t="s">
        <v>105</v>
      </c>
      <c r="AV137" s="26"/>
      <c r="AW137" s="26"/>
      <c r="AX137" s="30" t="s">
        <v>106</v>
      </c>
      <c r="AY137" s="30"/>
      <c r="AZ137" s="30"/>
      <c r="BA137" s="26" t="s">
        <v>107</v>
      </c>
      <c r="BB137" s="26"/>
      <c r="BC137" s="26"/>
      <c r="BD137" s="30" t="s">
        <v>108</v>
      </c>
      <c r="BE137" s="30"/>
      <c r="BF137" s="30"/>
      <c r="BG137" s="26" t="s">
        <v>109</v>
      </c>
      <c r="BH137" s="26"/>
      <c r="BI137" s="26"/>
      <c r="BJ137" s="30" t="s">
        <v>110</v>
      </c>
      <c r="BK137" s="30"/>
      <c r="BL137" s="30"/>
      <c r="CA137" s="1" t="s">
        <v>103</v>
      </c>
    </row>
    <row r="138" spans="1:79" s="6" customFormat="1" ht="12.75" customHeight="1" x14ac:dyDescent="0.2">
      <c r="A138" s="86">
        <v>1</v>
      </c>
      <c r="B138" s="87"/>
      <c r="C138" s="87"/>
      <c r="D138" s="100" t="s">
        <v>188</v>
      </c>
      <c r="E138" s="101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1"/>
      <c r="Q138" s="101"/>
      <c r="R138" s="101"/>
      <c r="S138" s="101"/>
      <c r="T138" s="101"/>
      <c r="U138" s="101"/>
      <c r="V138" s="102"/>
      <c r="W138" s="112"/>
      <c r="X138" s="112"/>
      <c r="Y138" s="112"/>
      <c r="Z138" s="112"/>
      <c r="AA138" s="112"/>
      <c r="AB138" s="112"/>
      <c r="AC138" s="112"/>
      <c r="AD138" s="112"/>
      <c r="AE138" s="112"/>
      <c r="AF138" s="112"/>
      <c r="AG138" s="112"/>
      <c r="AH138" s="112"/>
      <c r="AI138" s="112"/>
      <c r="AJ138" s="112"/>
      <c r="AK138" s="112"/>
      <c r="AL138" s="112"/>
      <c r="AM138" s="112"/>
      <c r="AN138" s="112"/>
      <c r="AO138" s="112"/>
      <c r="AP138" s="112"/>
      <c r="AQ138" s="112"/>
      <c r="AR138" s="112"/>
      <c r="AS138" s="112"/>
      <c r="AT138" s="112"/>
      <c r="AU138" s="112"/>
      <c r="AV138" s="112"/>
      <c r="AW138" s="112"/>
      <c r="AX138" s="112"/>
      <c r="AY138" s="112"/>
      <c r="AZ138" s="112"/>
      <c r="BA138" s="112"/>
      <c r="BB138" s="112"/>
      <c r="BC138" s="112"/>
      <c r="BD138" s="112"/>
      <c r="BE138" s="112"/>
      <c r="BF138" s="112"/>
      <c r="BG138" s="112"/>
      <c r="BH138" s="112"/>
      <c r="BI138" s="112"/>
      <c r="BJ138" s="112"/>
      <c r="BK138" s="112"/>
      <c r="BL138" s="112"/>
      <c r="CA138" s="6" t="s">
        <v>43</v>
      </c>
    </row>
    <row r="139" spans="1:79" s="99" customFormat="1" ht="25.5" customHeight="1" x14ac:dyDescent="0.2">
      <c r="A139" s="89">
        <v>2</v>
      </c>
      <c r="B139" s="90"/>
      <c r="C139" s="90"/>
      <c r="D139" s="92" t="s">
        <v>189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3"/>
      <c r="S139" s="93"/>
      <c r="T139" s="93"/>
      <c r="U139" s="93"/>
      <c r="V139" s="94"/>
      <c r="W139" s="115" t="s">
        <v>173</v>
      </c>
      <c r="X139" s="115"/>
      <c r="Y139" s="115"/>
      <c r="Z139" s="115" t="s">
        <v>173</v>
      </c>
      <c r="AA139" s="115"/>
      <c r="AB139" s="115"/>
      <c r="AC139" s="115"/>
      <c r="AD139" s="115"/>
      <c r="AE139" s="115"/>
      <c r="AF139" s="115"/>
      <c r="AG139" s="115"/>
      <c r="AH139" s="115"/>
      <c r="AI139" s="115" t="s">
        <v>173</v>
      </c>
      <c r="AJ139" s="115"/>
      <c r="AK139" s="115"/>
      <c r="AL139" s="115" t="s">
        <v>173</v>
      </c>
      <c r="AM139" s="115"/>
      <c r="AN139" s="115"/>
      <c r="AO139" s="115"/>
      <c r="AP139" s="115"/>
      <c r="AQ139" s="115"/>
      <c r="AR139" s="115"/>
      <c r="AS139" s="115"/>
      <c r="AT139" s="115"/>
      <c r="AU139" s="115" t="s">
        <v>173</v>
      </c>
      <c r="AV139" s="115"/>
      <c r="AW139" s="115"/>
      <c r="AX139" s="115"/>
      <c r="AY139" s="115"/>
      <c r="AZ139" s="115"/>
      <c r="BA139" s="115" t="s">
        <v>173</v>
      </c>
      <c r="BB139" s="115"/>
      <c r="BC139" s="115"/>
      <c r="BD139" s="115"/>
      <c r="BE139" s="115"/>
      <c r="BF139" s="115"/>
      <c r="BG139" s="115" t="s">
        <v>173</v>
      </c>
      <c r="BH139" s="115"/>
      <c r="BI139" s="115"/>
      <c r="BJ139" s="115"/>
      <c r="BK139" s="115"/>
      <c r="BL139" s="115"/>
    </row>
    <row r="142" spans="1:79" ht="14.25" customHeight="1" x14ac:dyDescent="0.2">
      <c r="A142" s="29" t="s">
        <v>153</v>
      </c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29"/>
      <c r="AX142" s="29"/>
      <c r="AY142" s="29"/>
      <c r="AZ142" s="29"/>
      <c r="BA142" s="29"/>
      <c r="BB142" s="29"/>
      <c r="BC142" s="29"/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79" ht="14.25" customHeight="1" x14ac:dyDescent="0.2">
      <c r="A143" s="29" t="s">
        <v>223</v>
      </c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29"/>
      <c r="AY143" s="29"/>
      <c r="AZ143" s="29"/>
      <c r="BA143" s="29"/>
      <c r="BB143" s="29"/>
      <c r="BC143" s="29"/>
      <c r="BD143" s="29"/>
      <c r="BE143" s="29"/>
      <c r="BF143" s="29"/>
      <c r="BG143" s="29"/>
      <c r="BH143" s="29"/>
      <c r="BI143" s="29"/>
      <c r="BJ143" s="29"/>
      <c r="BK143" s="29"/>
      <c r="BL143" s="29"/>
      <c r="BM143" s="29"/>
      <c r="BN143" s="29"/>
      <c r="BO143" s="29"/>
      <c r="BP143" s="29"/>
      <c r="BQ143" s="29"/>
      <c r="BR143" s="29"/>
      <c r="BS143" s="29"/>
    </row>
    <row r="144" spans="1:79" ht="15" customHeight="1" x14ac:dyDescent="0.2">
      <c r="A144" s="31" t="s">
        <v>206</v>
      </c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31"/>
      <c r="AV144" s="31"/>
      <c r="AW144" s="31"/>
      <c r="AX144" s="31"/>
      <c r="AY144" s="31"/>
      <c r="AZ144" s="31"/>
      <c r="BA144" s="31"/>
      <c r="BB144" s="31"/>
      <c r="BC144" s="31"/>
      <c r="BD144" s="31"/>
      <c r="BE144" s="31"/>
      <c r="BF144" s="31"/>
      <c r="BG144" s="31"/>
      <c r="BH144" s="31"/>
      <c r="BI144" s="31"/>
      <c r="BJ144" s="31"/>
      <c r="BK144" s="31"/>
      <c r="BL144" s="31"/>
      <c r="BM144" s="31"/>
      <c r="BN144" s="31"/>
      <c r="BO144" s="31"/>
      <c r="BP144" s="31"/>
      <c r="BQ144" s="31"/>
      <c r="BR144" s="31"/>
      <c r="BS144" s="31"/>
    </row>
    <row r="145" spans="1:79" ht="15" customHeight="1" x14ac:dyDescent="0.2">
      <c r="A145" s="27" t="s">
        <v>6</v>
      </c>
      <c r="B145" s="27"/>
      <c r="C145" s="27"/>
      <c r="D145" s="27"/>
      <c r="E145" s="27"/>
      <c r="F145" s="27"/>
      <c r="G145" s="27" t="s">
        <v>126</v>
      </c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 t="s">
        <v>13</v>
      </c>
      <c r="U145" s="27"/>
      <c r="V145" s="27"/>
      <c r="W145" s="27"/>
      <c r="X145" s="27"/>
      <c r="Y145" s="27"/>
      <c r="Z145" s="27"/>
      <c r="AA145" s="36" t="s">
        <v>207</v>
      </c>
      <c r="AB145" s="76"/>
      <c r="AC145" s="76"/>
      <c r="AD145" s="76"/>
      <c r="AE145" s="76"/>
      <c r="AF145" s="76"/>
      <c r="AG145" s="76"/>
      <c r="AH145" s="76"/>
      <c r="AI145" s="76"/>
      <c r="AJ145" s="76"/>
      <c r="AK145" s="76"/>
      <c r="AL145" s="76"/>
      <c r="AM145" s="76"/>
      <c r="AN145" s="76"/>
      <c r="AO145" s="77"/>
      <c r="AP145" s="36" t="s">
        <v>210</v>
      </c>
      <c r="AQ145" s="37"/>
      <c r="AR145" s="37"/>
      <c r="AS145" s="37"/>
      <c r="AT145" s="37"/>
      <c r="AU145" s="37"/>
      <c r="AV145" s="37"/>
      <c r="AW145" s="37"/>
      <c r="AX145" s="37"/>
      <c r="AY145" s="37"/>
      <c r="AZ145" s="37"/>
      <c r="BA145" s="37"/>
      <c r="BB145" s="37"/>
      <c r="BC145" s="37"/>
      <c r="BD145" s="38"/>
      <c r="BE145" s="36" t="s">
        <v>217</v>
      </c>
      <c r="BF145" s="37"/>
      <c r="BG145" s="37"/>
      <c r="BH145" s="37"/>
      <c r="BI145" s="37"/>
      <c r="BJ145" s="37"/>
      <c r="BK145" s="37"/>
      <c r="BL145" s="37"/>
      <c r="BM145" s="37"/>
      <c r="BN145" s="37"/>
      <c r="BO145" s="37"/>
      <c r="BP145" s="37"/>
      <c r="BQ145" s="37"/>
      <c r="BR145" s="37"/>
      <c r="BS145" s="38"/>
    </row>
    <row r="146" spans="1:79" ht="32.1" customHeight="1" x14ac:dyDescent="0.2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 t="s">
        <v>4</v>
      </c>
      <c r="AB146" s="27"/>
      <c r="AC146" s="27"/>
      <c r="AD146" s="27"/>
      <c r="AE146" s="27"/>
      <c r="AF146" s="27" t="s">
        <v>3</v>
      </c>
      <c r="AG146" s="27"/>
      <c r="AH146" s="27"/>
      <c r="AI146" s="27"/>
      <c r="AJ146" s="27"/>
      <c r="AK146" s="27" t="s">
        <v>89</v>
      </c>
      <c r="AL146" s="27"/>
      <c r="AM146" s="27"/>
      <c r="AN146" s="27"/>
      <c r="AO146" s="27"/>
      <c r="AP146" s="27" t="s">
        <v>4</v>
      </c>
      <c r="AQ146" s="27"/>
      <c r="AR146" s="27"/>
      <c r="AS146" s="27"/>
      <c r="AT146" s="27"/>
      <c r="AU146" s="27" t="s">
        <v>3</v>
      </c>
      <c r="AV146" s="27"/>
      <c r="AW146" s="27"/>
      <c r="AX146" s="27"/>
      <c r="AY146" s="27"/>
      <c r="AZ146" s="27" t="s">
        <v>96</v>
      </c>
      <c r="BA146" s="27"/>
      <c r="BB146" s="27"/>
      <c r="BC146" s="27"/>
      <c r="BD146" s="27"/>
      <c r="BE146" s="27" t="s">
        <v>4</v>
      </c>
      <c r="BF146" s="27"/>
      <c r="BG146" s="27"/>
      <c r="BH146" s="27"/>
      <c r="BI146" s="27"/>
      <c r="BJ146" s="27" t="s">
        <v>3</v>
      </c>
      <c r="BK146" s="27"/>
      <c r="BL146" s="27"/>
      <c r="BM146" s="27"/>
      <c r="BN146" s="27"/>
      <c r="BO146" s="27" t="s">
        <v>127</v>
      </c>
      <c r="BP146" s="27"/>
      <c r="BQ146" s="27"/>
      <c r="BR146" s="27"/>
      <c r="BS146" s="27"/>
    </row>
    <row r="147" spans="1:79" ht="15" customHeight="1" x14ac:dyDescent="0.2">
      <c r="A147" s="27">
        <v>1</v>
      </c>
      <c r="B147" s="27"/>
      <c r="C147" s="27"/>
      <c r="D147" s="27"/>
      <c r="E147" s="27"/>
      <c r="F147" s="27"/>
      <c r="G147" s="27">
        <v>2</v>
      </c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>
        <v>3</v>
      </c>
      <c r="U147" s="27"/>
      <c r="V147" s="27"/>
      <c r="W147" s="27"/>
      <c r="X147" s="27"/>
      <c r="Y147" s="27"/>
      <c r="Z147" s="27"/>
      <c r="AA147" s="27">
        <v>4</v>
      </c>
      <c r="AB147" s="27"/>
      <c r="AC147" s="27"/>
      <c r="AD147" s="27"/>
      <c r="AE147" s="27"/>
      <c r="AF147" s="27">
        <v>5</v>
      </c>
      <c r="AG147" s="27"/>
      <c r="AH147" s="27"/>
      <c r="AI147" s="27"/>
      <c r="AJ147" s="27"/>
      <c r="AK147" s="27">
        <v>6</v>
      </c>
      <c r="AL147" s="27"/>
      <c r="AM147" s="27"/>
      <c r="AN147" s="27"/>
      <c r="AO147" s="27"/>
      <c r="AP147" s="27">
        <v>7</v>
      </c>
      <c r="AQ147" s="27"/>
      <c r="AR147" s="27"/>
      <c r="AS147" s="27"/>
      <c r="AT147" s="27"/>
      <c r="AU147" s="27">
        <v>8</v>
      </c>
      <c r="AV147" s="27"/>
      <c r="AW147" s="27"/>
      <c r="AX147" s="27"/>
      <c r="AY147" s="27"/>
      <c r="AZ147" s="27">
        <v>9</v>
      </c>
      <c r="BA147" s="27"/>
      <c r="BB147" s="27"/>
      <c r="BC147" s="27"/>
      <c r="BD147" s="27"/>
      <c r="BE147" s="27">
        <v>10</v>
      </c>
      <c r="BF147" s="27"/>
      <c r="BG147" s="27"/>
      <c r="BH147" s="27"/>
      <c r="BI147" s="27"/>
      <c r="BJ147" s="27">
        <v>11</v>
      </c>
      <c r="BK147" s="27"/>
      <c r="BL147" s="27"/>
      <c r="BM147" s="27"/>
      <c r="BN147" s="27"/>
      <c r="BO147" s="27">
        <v>12</v>
      </c>
      <c r="BP147" s="27"/>
      <c r="BQ147" s="27"/>
      <c r="BR147" s="27"/>
      <c r="BS147" s="27"/>
    </row>
    <row r="148" spans="1:79" s="1" customFormat="1" ht="15" hidden="1" customHeight="1" x14ac:dyDescent="0.2">
      <c r="A148" s="26" t="s">
        <v>69</v>
      </c>
      <c r="B148" s="26"/>
      <c r="C148" s="26"/>
      <c r="D148" s="26"/>
      <c r="E148" s="26"/>
      <c r="F148" s="26"/>
      <c r="G148" s="61" t="s">
        <v>57</v>
      </c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1" t="s">
        <v>79</v>
      </c>
      <c r="U148" s="61"/>
      <c r="V148" s="61"/>
      <c r="W148" s="61"/>
      <c r="X148" s="61"/>
      <c r="Y148" s="61"/>
      <c r="Z148" s="61"/>
      <c r="AA148" s="30" t="s">
        <v>65</v>
      </c>
      <c r="AB148" s="30"/>
      <c r="AC148" s="30"/>
      <c r="AD148" s="30"/>
      <c r="AE148" s="30"/>
      <c r="AF148" s="30" t="s">
        <v>66</v>
      </c>
      <c r="AG148" s="30"/>
      <c r="AH148" s="30"/>
      <c r="AI148" s="30"/>
      <c r="AJ148" s="30"/>
      <c r="AK148" s="50" t="s">
        <v>122</v>
      </c>
      <c r="AL148" s="50"/>
      <c r="AM148" s="50"/>
      <c r="AN148" s="50"/>
      <c r="AO148" s="50"/>
      <c r="AP148" s="30" t="s">
        <v>67</v>
      </c>
      <c r="AQ148" s="30"/>
      <c r="AR148" s="30"/>
      <c r="AS148" s="30"/>
      <c r="AT148" s="30"/>
      <c r="AU148" s="30" t="s">
        <v>68</v>
      </c>
      <c r="AV148" s="30"/>
      <c r="AW148" s="30"/>
      <c r="AX148" s="30"/>
      <c r="AY148" s="30"/>
      <c r="AZ148" s="50" t="s">
        <v>122</v>
      </c>
      <c r="BA148" s="50"/>
      <c r="BB148" s="50"/>
      <c r="BC148" s="50"/>
      <c r="BD148" s="50"/>
      <c r="BE148" s="30" t="s">
        <v>58</v>
      </c>
      <c r="BF148" s="30"/>
      <c r="BG148" s="30"/>
      <c r="BH148" s="30"/>
      <c r="BI148" s="30"/>
      <c r="BJ148" s="30" t="s">
        <v>59</v>
      </c>
      <c r="BK148" s="30"/>
      <c r="BL148" s="30"/>
      <c r="BM148" s="30"/>
      <c r="BN148" s="30"/>
      <c r="BO148" s="50" t="s">
        <v>122</v>
      </c>
      <c r="BP148" s="50"/>
      <c r="BQ148" s="50"/>
      <c r="BR148" s="50"/>
      <c r="BS148" s="50"/>
      <c r="CA148" s="1" t="s">
        <v>44</v>
      </c>
    </row>
    <row r="149" spans="1:79" s="99" customFormat="1" ht="38.25" customHeight="1" x14ac:dyDescent="0.2">
      <c r="A149" s="110">
        <v>1</v>
      </c>
      <c r="B149" s="110"/>
      <c r="C149" s="110"/>
      <c r="D149" s="110"/>
      <c r="E149" s="110"/>
      <c r="F149" s="110"/>
      <c r="G149" s="92" t="s">
        <v>190</v>
      </c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4"/>
      <c r="T149" s="118" t="s">
        <v>191</v>
      </c>
      <c r="U149" s="93"/>
      <c r="V149" s="93"/>
      <c r="W149" s="93"/>
      <c r="X149" s="93"/>
      <c r="Y149" s="93"/>
      <c r="Z149" s="94"/>
      <c r="AA149" s="117">
        <v>0</v>
      </c>
      <c r="AB149" s="117"/>
      <c r="AC149" s="117"/>
      <c r="AD149" s="117"/>
      <c r="AE149" s="117"/>
      <c r="AF149" s="117">
        <v>0</v>
      </c>
      <c r="AG149" s="117"/>
      <c r="AH149" s="117"/>
      <c r="AI149" s="117"/>
      <c r="AJ149" s="117"/>
      <c r="AK149" s="117">
        <f>IF(ISNUMBER(AA149),AA149,0)+IF(ISNUMBER(AF149),AF149,0)</f>
        <v>0</v>
      </c>
      <c r="AL149" s="117"/>
      <c r="AM149" s="117"/>
      <c r="AN149" s="117"/>
      <c r="AO149" s="117"/>
      <c r="AP149" s="117">
        <v>0</v>
      </c>
      <c r="AQ149" s="117"/>
      <c r="AR149" s="117"/>
      <c r="AS149" s="117"/>
      <c r="AT149" s="117"/>
      <c r="AU149" s="117">
        <v>0</v>
      </c>
      <c r="AV149" s="117"/>
      <c r="AW149" s="117"/>
      <c r="AX149" s="117"/>
      <c r="AY149" s="117"/>
      <c r="AZ149" s="117">
        <f>IF(ISNUMBER(AP149),AP149,0)+IF(ISNUMBER(AU149),AU149,0)</f>
        <v>0</v>
      </c>
      <c r="BA149" s="117"/>
      <c r="BB149" s="117"/>
      <c r="BC149" s="117"/>
      <c r="BD149" s="117"/>
      <c r="BE149" s="117">
        <v>450000</v>
      </c>
      <c r="BF149" s="117"/>
      <c r="BG149" s="117"/>
      <c r="BH149" s="117"/>
      <c r="BI149" s="117"/>
      <c r="BJ149" s="117">
        <v>0</v>
      </c>
      <c r="BK149" s="117"/>
      <c r="BL149" s="117"/>
      <c r="BM149" s="117"/>
      <c r="BN149" s="117"/>
      <c r="BO149" s="117">
        <f>IF(ISNUMBER(BE149),BE149,0)+IF(ISNUMBER(BJ149),BJ149,0)</f>
        <v>450000</v>
      </c>
      <c r="BP149" s="117"/>
      <c r="BQ149" s="117"/>
      <c r="BR149" s="117"/>
      <c r="BS149" s="117"/>
      <c r="CA149" s="99" t="s">
        <v>45</v>
      </c>
    </row>
    <row r="150" spans="1:79" s="99" customFormat="1" ht="38.25" customHeight="1" x14ac:dyDescent="0.2">
      <c r="A150" s="110">
        <v>2</v>
      </c>
      <c r="B150" s="110"/>
      <c r="C150" s="110"/>
      <c r="D150" s="110"/>
      <c r="E150" s="110"/>
      <c r="F150" s="110"/>
      <c r="G150" s="92" t="s">
        <v>192</v>
      </c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4"/>
      <c r="T150" s="118" t="s">
        <v>193</v>
      </c>
      <c r="U150" s="93"/>
      <c r="V150" s="93"/>
      <c r="W150" s="93"/>
      <c r="X150" s="93"/>
      <c r="Y150" s="93"/>
      <c r="Z150" s="94"/>
      <c r="AA150" s="117">
        <v>300000</v>
      </c>
      <c r="AB150" s="117"/>
      <c r="AC150" s="117"/>
      <c r="AD150" s="117"/>
      <c r="AE150" s="117"/>
      <c r="AF150" s="117">
        <v>0</v>
      </c>
      <c r="AG150" s="117"/>
      <c r="AH150" s="117"/>
      <c r="AI150" s="117"/>
      <c r="AJ150" s="117"/>
      <c r="AK150" s="117">
        <f>IF(ISNUMBER(AA150),AA150,0)+IF(ISNUMBER(AF150),AF150,0)</f>
        <v>300000</v>
      </c>
      <c r="AL150" s="117"/>
      <c r="AM150" s="117"/>
      <c r="AN150" s="117"/>
      <c r="AO150" s="117"/>
      <c r="AP150" s="117">
        <v>0</v>
      </c>
      <c r="AQ150" s="117"/>
      <c r="AR150" s="117"/>
      <c r="AS150" s="117"/>
      <c r="AT150" s="117"/>
      <c r="AU150" s="117">
        <v>0</v>
      </c>
      <c r="AV150" s="117"/>
      <c r="AW150" s="117"/>
      <c r="AX150" s="117"/>
      <c r="AY150" s="117"/>
      <c r="AZ150" s="117">
        <f>IF(ISNUMBER(AP150),AP150,0)+IF(ISNUMBER(AU150),AU150,0)</f>
        <v>0</v>
      </c>
      <c r="BA150" s="117"/>
      <c r="BB150" s="117"/>
      <c r="BC150" s="117"/>
      <c r="BD150" s="117"/>
      <c r="BE150" s="117">
        <v>0</v>
      </c>
      <c r="BF150" s="117"/>
      <c r="BG150" s="117"/>
      <c r="BH150" s="117"/>
      <c r="BI150" s="117"/>
      <c r="BJ150" s="117">
        <v>0</v>
      </c>
      <c r="BK150" s="117"/>
      <c r="BL150" s="117"/>
      <c r="BM150" s="117"/>
      <c r="BN150" s="117"/>
      <c r="BO150" s="117">
        <f>IF(ISNUMBER(BE150),BE150,0)+IF(ISNUMBER(BJ150),BJ150,0)</f>
        <v>0</v>
      </c>
      <c r="BP150" s="117"/>
      <c r="BQ150" s="117"/>
      <c r="BR150" s="117"/>
      <c r="BS150" s="117"/>
    </row>
    <row r="151" spans="1:79" s="99" customFormat="1" ht="38.25" customHeight="1" x14ac:dyDescent="0.2">
      <c r="A151" s="110">
        <v>3</v>
      </c>
      <c r="B151" s="110"/>
      <c r="C151" s="110"/>
      <c r="D151" s="110"/>
      <c r="E151" s="110"/>
      <c r="F151" s="110"/>
      <c r="G151" s="92" t="s">
        <v>194</v>
      </c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4"/>
      <c r="T151" s="118" t="s">
        <v>195</v>
      </c>
      <c r="U151" s="93"/>
      <c r="V151" s="93"/>
      <c r="W151" s="93"/>
      <c r="X151" s="93"/>
      <c r="Y151" s="93"/>
      <c r="Z151" s="94"/>
      <c r="AA151" s="117">
        <v>0</v>
      </c>
      <c r="AB151" s="117"/>
      <c r="AC151" s="117"/>
      <c r="AD151" s="117"/>
      <c r="AE151" s="117"/>
      <c r="AF151" s="117">
        <v>0</v>
      </c>
      <c r="AG151" s="117"/>
      <c r="AH151" s="117"/>
      <c r="AI151" s="117"/>
      <c r="AJ151" s="117"/>
      <c r="AK151" s="117">
        <f>IF(ISNUMBER(AA151),AA151,0)+IF(ISNUMBER(AF151),AF151,0)</f>
        <v>0</v>
      </c>
      <c r="AL151" s="117"/>
      <c r="AM151" s="117"/>
      <c r="AN151" s="117"/>
      <c r="AO151" s="117"/>
      <c r="AP151" s="117">
        <v>200000</v>
      </c>
      <c r="AQ151" s="117"/>
      <c r="AR151" s="117"/>
      <c r="AS151" s="117"/>
      <c r="AT151" s="117"/>
      <c r="AU151" s="117">
        <v>0</v>
      </c>
      <c r="AV151" s="117"/>
      <c r="AW151" s="117"/>
      <c r="AX151" s="117"/>
      <c r="AY151" s="117"/>
      <c r="AZ151" s="117">
        <f>IF(ISNUMBER(AP151),AP151,0)+IF(ISNUMBER(AU151),AU151,0)</f>
        <v>200000</v>
      </c>
      <c r="BA151" s="117"/>
      <c r="BB151" s="117"/>
      <c r="BC151" s="117"/>
      <c r="BD151" s="117"/>
      <c r="BE151" s="117">
        <v>0</v>
      </c>
      <c r="BF151" s="117"/>
      <c r="BG151" s="117"/>
      <c r="BH151" s="117"/>
      <c r="BI151" s="117"/>
      <c r="BJ151" s="117">
        <v>0</v>
      </c>
      <c r="BK151" s="117"/>
      <c r="BL151" s="117"/>
      <c r="BM151" s="117"/>
      <c r="BN151" s="117"/>
      <c r="BO151" s="117">
        <f>IF(ISNUMBER(BE151),BE151,0)+IF(ISNUMBER(BJ151),BJ151,0)</f>
        <v>0</v>
      </c>
      <c r="BP151" s="117"/>
      <c r="BQ151" s="117"/>
      <c r="BR151" s="117"/>
      <c r="BS151" s="117"/>
    </row>
    <row r="152" spans="1:79" s="6" customFormat="1" ht="12.75" customHeight="1" x14ac:dyDescent="0.2">
      <c r="A152" s="85"/>
      <c r="B152" s="85"/>
      <c r="C152" s="85"/>
      <c r="D152" s="85"/>
      <c r="E152" s="85"/>
      <c r="F152" s="85"/>
      <c r="G152" s="100" t="s">
        <v>147</v>
      </c>
      <c r="H152" s="101"/>
      <c r="I152" s="101"/>
      <c r="J152" s="101"/>
      <c r="K152" s="101"/>
      <c r="L152" s="101"/>
      <c r="M152" s="101"/>
      <c r="N152" s="101"/>
      <c r="O152" s="101"/>
      <c r="P152" s="101"/>
      <c r="Q152" s="101"/>
      <c r="R152" s="101"/>
      <c r="S152" s="102"/>
      <c r="T152" s="119"/>
      <c r="U152" s="101"/>
      <c r="V152" s="101"/>
      <c r="W152" s="101"/>
      <c r="X152" s="101"/>
      <c r="Y152" s="101"/>
      <c r="Z152" s="102"/>
      <c r="AA152" s="116">
        <v>300000</v>
      </c>
      <c r="AB152" s="116"/>
      <c r="AC152" s="116"/>
      <c r="AD152" s="116"/>
      <c r="AE152" s="116"/>
      <c r="AF152" s="116">
        <v>0</v>
      </c>
      <c r="AG152" s="116"/>
      <c r="AH152" s="116"/>
      <c r="AI152" s="116"/>
      <c r="AJ152" s="116"/>
      <c r="AK152" s="116">
        <f>IF(ISNUMBER(AA152),AA152,0)+IF(ISNUMBER(AF152),AF152,0)</f>
        <v>300000</v>
      </c>
      <c r="AL152" s="116"/>
      <c r="AM152" s="116"/>
      <c r="AN152" s="116"/>
      <c r="AO152" s="116"/>
      <c r="AP152" s="116">
        <v>200000</v>
      </c>
      <c r="AQ152" s="116"/>
      <c r="AR152" s="116"/>
      <c r="AS152" s="116"/>
      <c r="AT152" s="116"/>
      <c r="AU152" s="116">
        <v>0</v>
      </c>
      <c r="AV152" s="116"/>
      <c r="AW152" s="116"/>
      <c r="AX152" s="116"/>
      <c r="AY152" s="116"/>
      <c r="AZ152" s="116">
        <f>IF(ISNUMBER(AP152),AP152,0)+IF(ISNUMBER(AU152),AU152,0)</f>
        <v>200000</v>
      </c>
      <c r="BA152" s="116"/>
      <c r="BB152" s="116"/>
      <c r="BC152" s="116"/>
      <c r="BD152" s="116"/>
      <c r="BE152" s="116">
        <v>450000</v>
      </c>
      <c r="BF152" s="116"/>
      <c r="BG152" s="116"/>
      <c r="BH152" s="116"/>
      <c r="BI152" s="116"/>
      <c r="BJ152" s="116">
        <v>0</v>
      </c>
      <c r="BK152" s="116"/>
      <c r="BL152" s="116"/>
      <c r="BM152" s="116"/>
      <c r="BN152" s="116"/>
      <c r="BO152" s="116">
        <f>IF(ISNUMBER(BE152),BE152,0)+IF(ISNUMBER(BJ152),BJ152,0)</f>
        <v>450000</v>
      </c>
      <c r="BP152" s="116"/>
      <c r="BQ152" s="116"/>
      <c r="BR152" s="116"/>
      <c r="BS152" s="116"/>
    </row>
    <row r="154" spans="1:79" ht="13.5" customHeight="1" x14ac:dyDescent="0.2">
      <c r="A154" s="29" t="s">
        <v>239</v>
      </c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29"/>
      <c r="AY154" s="29"/>
      <c r="AZ154" s="29"/>
      <c r="BA154" s="29"/>
      <c r="BB154" s="29"/>
      <c r="BC154" s="29"/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79" ht="15" customHeight="1" x14ac:dyDescent="0.2">
      <c r="A155" s="44" t="s">
        <v>206</v>
      </c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4"/>
      <c r="AP155" s="44"/>
      <c r="AQ155" s="44"/>
      <c r="AR155" s="44"/>
      <c r="AS155" s="44"/>
      <c r="AT155" s="44"/>
      <c r="AU155" s="44"/>
      <c r="AV155" s="44"/>
      <c r="AW155" s="44"/>
      <c r="AX155" s="44"/>
      <c r="AY155" s="44"/>
      <c r="AZ155" s="44"/>
      <c r="BA155" s="44"/>
      <c r="BB155" s="44"/>
      <c r="BC155" s="44"/>
      <c r="BD155" s="44"/>
    </row>
    <row r="156" spans="1:79" ht="15" customHeight="1" x14ac:dyDescent="0.2">
      <c r="A156" s="27" t="s">
        <v>6</v>
      </c>
      <c r="B156" s="27"/>
      <c r="C156" s="27"/>
      <c r="D156" s="27"/>
      <c r="E156" s="27"/>
      <c r="F156" s="27"/>
      <c r="G156" s="27" t="s">
        <v>126</v>
      </c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 t="s">
        <v>13</v>
      </c>
      <c r="U156" s="27"/>
      <c r="V156" s="27"/>
      <c r="W156" s="27"/>
      <c r="X156" s="27"/>
      <c r="Y156" s="27"/>
      <c r="Z156" s="27"/>
      <c r="AA156" s="36" t="s">
        <v>228</v>
      </c>
      <c r="AB156" s="76"/>
      <c r="AC156" s="76"/>
      <c r="AD156" s="76"/>
      <c r="AE156" s="76"/>
      <c r="AF156" s="76"/>
      <c r="AG156" s="76"/>
      <c r="AH156" s="76"/>
      <c r="AI156" s="76"/>
      <c r="AJ156" s="76"/>
      <c r="AK156" s="76"/>
      <c r="AL156" s="76"/>
      <c r="AM156" s="76"/>
      <c r="AN156" s="76"/>
      <c r="AO156" s="77"/>
      <c r="AP156" s="36" t="s">
        <v>233</v>
      </c>
      <c r="AQ156" s="37"/>
      <c r="AR156" s="37"/>
      <c r="AS156" s="37"/>
      <c r="AT156" s="37"/>
      <c r="AU156" s="37"/>
      <c r="AV156" s="37"/>
      <c r="AW156" s="37"/>
      <c r="AX156" s="37"/>
      <c r="AY156" s="37"/>
      <c r="AZ156" s="37"/>
      <c r="BA156" s="37"/>
      <c r="BB156" s="37"/>
      <c r="BC156" s="37"/>
      <c r="BD156" s="38"/>
    </row>
    <row r="157" spans="1:79" ht="32.1" customHeight="1" x14ac:dyDescent="0.2">
      <c r="A157" s="27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 t="s">
        <v>4</v>
      </c>
      <c r="AB157" s="27"/>
      <c r="AC157" s="27"/>
      <c r="AD157" s="27"/>
      <c r="AE157" s="27"/>
      <c r="AF157" s="27" t="s">
        <v>3</v>
      </c>
      <c r="AG157" s="27"/>
      <c r="AH157" s="27"/>
      <c r="AI157" s="27"/>
      <c r="AJ157" s="27"/>
      <c r="AK157" s="27" t="s">
        <v>89</v>
      </c>
      <c r="AL157" s="27"/>
      <c r="AM157" s="27"/>
      <c r="AN157" s="27"/>
      <c r="AO157" s="27"/>
      <c r="AP157" s="27" t="s">
        <v>4</v>
      </c>
      <c r="AQ157" s="27"/>
      <c r="AR157" s="27"/>
      <c r="AS157" s="27"/>
      <c r="AT157" s="27"/>
      <c r="AU157" s="27" t="s">
        <v>3</v>
      </c>
      <c r="AV157" s="27"/>
      <c r="AW157" s="27"/>
      <c r="AX157" s="27"/>
      <c r="AY157" s="27"/>
      <c r="AZ157" s="27" t="s">
        <v>96</v>
      </c>
      <c r="BA157" s="27"/>
      <c r="BB157" s="27"/>
      <c r="BC157" s="27"/>
      <c r="BD157" s="27"/>
    </row>
    <row r="158" spans="1:79" ht="15" customHeight="1" x14ac:dyDescent="0.2">
      <c r="A158" s="27">
        <v>1</v>
      </c>
      <c r="B158" s="27"/>
      <c r="C158" s="27"/>
      <c r="D158" s="27"/>
      <c r="E158" s="27"/>
      <c r="F158" s="27"/>
      <c r="G158" s="27">
        <v>2</v>
      </c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>
        <v>3</v>
      </c>
      <c r="U158" s="27"/>
      <c r="V158" s="27"/>
      <c r="W158" s="27"/>
      <c r="X158" s="27"/>
      <c r="Y158" s="27"/>
      <c r="Z158" s="27"/>
      <c r="AA158" s="27">
        <v>4</v>
      </c>
      <c r="AB158" s="27"/>
      <c r="AC158" s="27"/>
      <c r="AD158" s="27"/>
      <c r="AE158" s="27"/>
      <c r="AF158" s="27">
        <v>5</v>
      </c>
      <c r="AG158" s="27"/>
      <c r="AH158" s="27"/>
      <c r="AI158" s="27"/>
      <c r="AJ158" s="27"/>
      <c r="AK158" s="27">
        <v>6</v>
      </c>
      <c r="AL158" s="27"/>
      <c r="AM158" s="27"/>
      <c r="AN158" s="27"/>
      <c r="AO158" s="27"/>
      <c r="AP158" s="27">
        <v>7</v>
      </c>
      <c r="AQ158" s="27"/>
      <c r="AR158" s="27"/>
      <c r="AS158" s="27"/>
      <c r="AT158" s="27"/>
      <c r="AU158" s="27">
        <v>8</v>
      </c>
      <c r="AV158" s="27"/>
      <c r="AW158" s="27"/>
      <c r="AX158" s="27"/>
      <c r="AY158" s="27"/>
      <c r="AZ158" s="27">
        <v>9</v>
      </c>
      <c r="BA158" s="27"/>
      <c r="BB158" s="27"/>
      <c r="BC158" s="27"/>
      <c r="BD158" s="27"/>
    </row>
    <row r="159" spans="1:79" s="1" customFormat="1" ht="12" hidden="1" customHeight="1" x14ac:dyDescent="0.2">
      <c r="A159" s="26" t="s">
        <v>69</v>
      </c>
      <c r="B159" s="26"/>
      <c r="C159" s="26"/>
      <c r="D159" s="26"/>
      <c r="E159" s="26"/>
      <c r="F159" s="26"/>
      <c r="G159" s="61" t="s">
        <v>57</v>
      </c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1"/>
      <c r="S159" s="61"/>
      <c r="T159" s="61" t="s">
        <v>79</v>
      </c>
      <c r="U159" s="61"/>
      <c r="V159" s="61"/>
      <c r="W159" s="61"/>
      <c r="X159" s="61"/>
      <c r="Y159" s="61"/>
      <c r="Z159" s="61"/>
      <c r="AA159" s="30" t="s">
        <v>60</v>
      </c>
      <c r="AB159" s="30"/>
      <c r="AC159" s="30"/>
      <c r="AD159" s="30"/>
      <c r="AE159" s="30"/>
      <c r="AF159" s="30" t="s">
        <v>61</v>
      </c>
      <c r="AG159" s="30"/>
      <c r="AH159" s="30"/>
      <c r="AI159" s="30"/>
      <c r="AJ159" s="30"/>
      <c r="AK159" s="50" t="s">
        <v>122</v>
      </c>
      <c r="AL159" s="50"/>
      <c r="AM159" s="50"/>
      <c r="AN159" s="50"/>
      <c r="AO159" s="50"/>
      <c r="AP159" s="30" t="s">
        <v>62</v>
      </c>
      <c r="AQ159" s="30"/>
      <c r="AR159" s="30"/>
      <c r="AS159" s="30"/>
      <c r="AT159" s="30"/>
      <c r="AU159" s="30" t="s">
        <v>63</v>
      </c>
      <c r="AV159" s="30"/>
      <c r="AW159" s="30"/>
      <c r="AX159" s="30"/>
      <c r="AY159" s="30"/>
      <c r="AZ159" s="50" t="s">
        <v>122</v>
      </c>
      <c r="BA159" s="50"/>
      <c r="BB159" s="50"/>
      <c r="BC159" s="50"/>
      <c r="BD159" s="50"/>
      <c r="CA159" s="1" t="s">
        <v>46</v>
      </c>
    </row>
    <row r="160" spans="1:79" s="99" customFormat="1" ht="38.25" customHeight="1" x14ac:dyDescent="0.2">
      <c r="A160" s="110">
        <v>1</v>
      </c>
      <c r="B160" s="110"/>
      <c r="C160" s="110"/>
      <c r="D160" s="110"/>
      <c r="E160" s="110"/>
      <c r="F160" s="110"/>
      <c r="G160" s="92" t="s">
        <v>190</v>
      </c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3"/>
      <c r="S160" s="94"/>
      <c r="T160" s="118" t="s">
        <v>191</v>
      </c>
      <c r="U160" s="93"/>
      <c r="V160" s="93"/>
      <c r="W160" s="93"/>
      <c r="X160" s="93"/>
      <c r="Y160" s="93"/>
      <c r="Z160" s="94"/>
      <c r="AA160" s="117">
        <v>0</v>
      </c>
      <c r="AB160" s="117"/>
      <c r="AC160" s="117"/>
      <c r="AD160" s="117"/>
      <c r="AE160" s="117"/>
      <c r="AF160" s="117">
        <v>0</v>
      </c>
      <c r="AG160" s="117"/>
      <c r="AH160" s="117"/>
      <c r="AI160" s="117"/>
      <c r="AJ160" s="117"/>
      <c r="AK160" s="117">
        <f>IF(ISNUMBER(AA160),AA160,0)+IF(ISNUMBER(AF160),AF160,0)</f>
        <v>0</v>
      </c>
      <c r="AL160" s="117"/>
      <c r="AM160" s="117"/>
      <c r="AN160" s="117"/>
      <c r="AO160" s="117"/>
      <c r="AP160" s="117">
        <v>0</v>
      </c>
      <c r="AQ160" s="117"/>
      <c r="AR160" s="117"/>
      <c r="AS160" s="117"/>
      <c r="AT160" s="117"/>
      <c r="AU160" s="117">
        <v>0</v>
      </c>
      <c r="AV160" s="117"/>
      <c r="AW160" s="117"/>
      <c r="AX160" s="117"/>
      <c r="AY160" s="117"/>
      <c r="AZ160" s="117">
        <f>IF(ISNUMBER(AP160),AP160,0)+IF(ISNUMBER(AU160),AU160,0)</f>
        <v>0</v>
      </c>
      <c r="BA160" s="117"/>
      <c r="BB160" s="117"/>
      <c r="BC160" s="117"/>
      <c r="BD160" s="117"/>
      <c r="CA160" s="99" t="s">
        <v>47</v>
      </c>
    </row>
    <row r="161" spans="1:79" s="99" customFormat="1" ht="38.25" customHeight="1" x14ac:dyDescent="0.2">
      <c r="A161" s="110">
        <v>2</v>
      </c>
      <c r="B161" s="110"/>
      <c r="C161" s="110"/>
      <c r="D161" s="110"/>
      <c r="E161" s="110"/>
      <c r="F161" s="110"/>
      <c r="G161" s="92" t="s">
        <v>192</v>
      </c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4"/>
      <c r="T161" s="118" t="s">
        <v>193</v>
      </c>
      <c r="U161" s="93"/>
      <c r="V161" s="93"/>
      <c r="W161" s="93"/>
      <c r="X161" s="93"/>
      <c r="Y161" s="93"/>
      <c r="Z161" s="94"/>
      <c r="AA161" s="117">
        <v>0</v>
      </c>
      <c r="AB161" s="117"/>
      <c r="AC161" s="117"/>
      <c r="AD161" s="117"/>
      <c r="AE161" s="117"/>
      <c r="AF161" s="117">
        <v>0</v>
      </c>
      <c r="AG161" s="117"/>
      <c r="AH161" s="117"/>
      <c r="AI161" s="117"/>
      <c r="AJ161" s="117"/>
      <c r="AK161" s="117">
        <f>IF(ISNUMBER(AA161),AA161,0)+IF(ISNUMBER(AF161),AF161,0)</f>
        <v>0</v>
      </c>
      <c r="AL161" s="117"/>
      <c r="AM161" s="117"/>
      <c r="AN161" s="117"/>
      <c r="AO161" s="117"/>
      <c r="AP161" s="117">
        <v>0</v>
      </c>
      <c r="AQ161" s="117"/>
      <c r="AR161" s="117"/>
      <c r="AS161" s="117"/>
      <c r="AT161" s="117"/>
      <c r="AU161" s="117">
        <v>0</v>
      </c>
      <c r="AV161" s="117"/>
      <c r="AW161" s="117"/>
      <c r="AX161" s="117"/>
      <c r="AY161" s="117"/>
      <c r="AZ161" s="117">
        <f>IF(ISNUMBER(AP161),AP161,0)+IF(ISNUMBER(AU161),AU161,0)</f>
        <v>0</v>
      </c>
      <c r="BA161" s="117"/>
      <c r="BB161" s="117"/>
      <c r="BC161" s="117"/>
      <c r="BD161" s="117"/>
    </row>
    <row r="162" spans="1:79" s="99" customFormat="1" ht="38.25" customHeight="1" x14ac:dyDescent="0.2">
      <c r="A162" s="110">
        <v>3</v>
      </c>
      <c r="B162" s="110"/>
      <c r="C162" s="110"/>
      <c r="D162" s="110"/>
      <c r="E162" s="110"/>
      <c r="F162" s="110"/>
      <c r="G162" s="92" t="s">
        <v>194</v>
      </c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4"/>
      <c r="T162" s="118" t="s">
        <v>195</v>
      </c>
      <c r="U162" s="93"/>
      <c r="V162" s="93"/>
      <c r="W162" s="93"/>
      <c r="X162" s="93"/>
      <c r="Y162" s="93"/>
      <c r="Z162" s="94"/>
      <c r="AA162" s="117">
        <v>0</v>
      </c>
      <c r="AB162" s="117"/>
      <c r="AC162" s="117"/>
      <c r="AD162" s="117"/>
      <c r="AE162" s="117"/>
      <c r="AF162" s="117">
        <v>0</v>
      </c>
      <c r="AG162" s="117"/>
      <c r="AH162" s="117"/>
      <c r="AI162" s="117"/>
      <c r="AJ162" s="117"/>
      <c r="AK162" s="117">
        <f>IF(ISNUMBER(AA162),AA162,0)+IF(ISNUMBER(AF162),AF162,0)</f>
        <v>0</v>
      </c>
      <c r="AL162" s="117"/>
      <c r="AM162" s="117"/>
      <c r="AN162" s="117"/>
      <c r="AO162" s="117"/>
      <c r="AP162" s="117">
        <v>0</v>
      </c>
      <c r="AQ162" s="117"/>
      <c r="AR162" s="117"/>
      <c r="AS162" s="117"/>
      <c r="AT162" s="117"/>
      <c r="AU162" s="117">
        <v>0</v>
      </c>
      <c r="AV162" s="117"/>
      <c r="AW162" s="117"/>
      <c r="AX162" s="117"/>
      <c r="AY162" s="117"/>
      <c r="AZ162" s="117">
        <f>IF(ISNUMBER(AP162),AP162,0)+IF(ISNUMBER(AU162),AU162,0)</f>
        <v>0</v>
      </c>
      <c r="BA162" s="117"/>
      <c r="BB162" s="117"/>
      <c r="BC162" s="117"/>
      <c r="BD162" s="117"/>
    </row>
    <row r="163" spans="1:79" s="6" customFormat="1" x14ac:dyDescent="0.2">
      <c r="A163" s="85"/>
      <c r="B163" s="85"/>
      <c r="C163" s="85"/>
      <c r="D163" s="85"/>
      <c r="E163" s="85"/>
      <c r="F163" s="85"/>
      <c r="G163" s="100" t="s">
        <v>147</v>
      </c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1"/>
      <c r="S163" s="102"/>
      <c r="T163" s="119"/>
      <c r="U163" s="101"/>
      <c r="V163" s="101"/>
      <c r="W163" s="101"/>
      <c r="X163" s="101"/>
      <c r="Y163" s="101"/>
      <c r="Z163" s="102"/>
      <c r="AA163" s="116">
        <v>0</v>
      </c>
      <c r="AB163" s="116"/>
      <c r="AC163" s="116"/>
      <c r="AD163" s="116"/>
      <c r="AE163" s="116"/>
      <c r="AF163" s="116">
        <v>0</v>
      </c>
      <c r="AG163" s="116"/>
      <c r="AH163" s="116"/>
      <c r="AI163" s="116"/>
      <c r="AJ163" s="116"/>
      <c r="AK163" s="116">
        <f>IF(ISNUMBER(AA163),AA163,0)+IF(ISNUMBER(AF163),AF163,0)</f>
        <v>0</v>
      </c>
      <c r="AL163" s="116"/>
      <c r="AM163" s="116"/>
      <c r="AN163" s="116"/>
      <c r="AO163" s="116"/>
      <c r="AP163" s="116">
        <v>0</v>
      </c>
      <c r="AQ163" s="116"/>
      <c r="AR163" s="116"/>
      <c r="AS163" s="116"/>
      <c r="AT163" s="116"/>
      <c r="AU163" s="116">
        <v>0</v>
      </c>
      <c r="AV163" s="116"/>
      <c r="AW163" s="116"/>
      <c r="AX163" s="116"/>
      <c r="AY163" s="116"/>
      <c r="AZ163" s="116">
        <f>IF(ISNUMBER(AP163),AP163,0)+IF(ISNUMBER(AU163),AU163,0)</f>
        <v>0</v>
      </c>
      <c r="BA163" s="116"/>
      <c r="BB163" s="116"/>
      <c r="BC163" s="116"/>
      <c r="BD163" s="116"/>
    </row>
    <row r="166" spans="1:79" ht="14.25" customHeight="1" x14ac:dyDescent="0.2">
      <c r="A166" s="29" t="s">
        <v>240</v>
      </c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  <c r="AZ166" s="29"/>
      <c r="BA166" s="29"/>
      <c r="BB166" s="29"/>
      <c r="BC166" s="29"/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79" ht="15" customHeight="1" x14ac:dyDescent="0.2">
      <c r="A167" s="44" t="s">
        <v>206</v>
      </c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75"/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5"/>
      <c r="AP167" s="75"/>
      <c r="AQ167" s="75"/>
      <c r="AR167" s="75"/>
      <c r="AS167" s="75"/>
      <c r="AT167" s="75"/>
      <c r="AU167" s="75"/>
      <c r="AV167" s="75"/>
      <c r="AW167" s="75"/>
      <c r="AX167" s="75"/>
      <c r="AY167" s="75"/>
      <c r="AZ167" s="75"/>
      <c r="BA167" s="75"/>
      <c r="BB167" s="75"/>
      <c r="BC167" s="75"/>
      <c r="BD167" s="75"/>
      <c r="BE167" s="75"/>
      <c r="BF167" s="75"/>
      <c r="BG167" s="75"/>
      <c r="BH167" s="75"/>
      <c r="BI167" s="75"/>
      <c r="BJ167" s="75"/>
      <c r="BK167" s="75"/>
      <c r="BL167" s="75"/>
      <c r="BM167" s="75"/>
    </row>
    <row r="168" spans="1:79" ht="23.1" customHeight="1" x14ac:dyDescent="0.2">
      <c r="A168" s="27" t="s">
        <v>128</v>
      </c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54" t="s">
        <v>129</v>
      </c>
      <c r="O168" s="55"/>
      <c r="P168" s="55"/>
      <c r="Q168" s="55"/>
      <c r="R168" s="55"/>
      <c r="S168" s="55"/>
      <c r="T168" s="55"/>
      <c r="U168" s="56"/>
      <c r="V168" s="54" t="s">
        <v>130</v>
      </c>
      <c r="W168" s="55"/>
      <c r="X168" s="55"/>
      <c r="Y168" s="55"/>
      <c r="Z168" s="56"/>
      <c r="AA168" s="27" t="s">
        <v>207</v>
      </c>
      <c r="AB168" s="27"/>
      <c r="AC168" s="27"/>
      <c r="AD168" s="27"/>
      <c r="AE168" s="27"/>
      <c r="AF168" s="27"/>
      <c r="AG168" s="27"/>
      <c r="AH168" s="27"/>
      <c r="AI168" s="27"/>
      <c r="AJ168" s="27" t="s">
        <v>210</v>
      </c>
      <c r="AK168" s="27"/>
      <c r="AL168" s="27"/>
      <c r="AM168" s="27"/>
      <c r="AN168" s="27"/>
      <c r="AO168" s="27"/>
      <c r="AP168" s="27"/>
      <c r="AQ168" s="27"/>
      <c r="AR168" s="27"/>
      <c r="AS168" s="27" t="s">
        <v>217</v>
      </c>
      <c r="AT168" s="27"/>
      <c r="AU168" s="27"/>
      <c r="AV168" s="27"/>
      <c r="AW168" s="27"/>
      <c r="AX168" s="27"/>
      <c r="AY168" s="27"/>
      <c r="AZ168" s="27"/>
      <c r="BA168" s="27"/>
      <c r="BB168" s="27" t="s">
        <v>228</v>
      </c>
      <c r="BC168" s="27"/>
      <c r="BD168" s="27"/>
      <c r="BE168" s="27"/>
      <c r="BF168" s="27"/>
      <c r="BG168" s="27"/>
      <c r="BH168" s="27"/>
      <c r="BI168" s="27"/>
      <c r="BJ168" s="27"/>
      <c r="BK168" s="27" t="s">
        <v>233</v>
      </c>
      <c r="BL168" s="27"/>
      <c r="BM168" s="27"/>
      <c r="BN168" s="27"/>
      <c r="BO168" s="27"/>
      <c r="BP168" s="27"/>
      <c r="BQ168" s="27"/>
      <c r="BR168" s="27"/>
      <c r="BS168" s="27"/>
    </row>
    <row r="169" spans="1:79" ht="95.25" customHeight="1" x14ac:dyDescent="0.2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57"/>
      <c r="O169" s="58"/>
      <c r="P169" s="58"/>
      <c r="Q169" s="58"/>
      <c r="R169" s="58"/>
      <c r="S169" s="58"/>
      <c r="T169" s="58"/>
      <c r="U169" s="59"/>
      <c r="V169" s="57"/>
      <c r="W169" s="58"/>
      <c r="X169" s="58"/>
      <c r="Y169" s="58"/>
      <c r="Z169" s="59"/>
      <c r="AA169" s="74" t="s">
        <v>133</v>
      </c>
      <c r="AB169" s="74"/>
      <c r="AC169" s="74"/>
      <c r="AD169" s="74"/>
      <c r="AE169" s="74"/>
      <c r="AF169" s="74" t="s">
        <v>134</v>
      </c>
      <c r="AG169" s="74"/>
      <c r="AH169" s="74"/>
      <c r="AI169" s="74"/>
      <c r="AJ169" s="74" t="s">
        <v>133</v>
      </c>
      <c r="AK169" s="74"/>
      <c r="AL169" s="74"/>
      <c r="AM169" s="74"/>
      <c r="AN169" s="74"/>
      <c r="AO169" s="74" t="s">
        <v>134</v>
      </c>
      <c r="AP169" s="74"/>
      <c r="AQ169" s="74"/>
      <c r="AR169" s="74"/>
      <c r="AS169" s="74" t="s">
        <v>133</v>
      </c>
      <c r="AT169" s="74"/>
      <c r="AU169" s="74"/>
      <c r="AV169" s="74"/>
      <c r="AW169" s="74"/>
      <c r="AX169" s="74" t="s">
        <v>134</v>
      </c>
      <c r="AY169" s="74"/>
      <c r="AZ169" s="74"/>
      <c r="BA169" s="74"/>
      <c r="BB169" s="74" t="s">
        <v>133</v>
      </c>
      <c r="BC169" s="74"/>
      <c r="BD169" s="74"/>
      <c r="BE169" s="74"/>
      <c r="BF169" s="74"/>
      <c r="BG169" s="74" t="s">
        <v>134</v>
      </c>
      <c r="BH169" s="74"/>
      <c r="BI169" s="74"/>
      <c r="BJ169" s="74"/>
      <c r="BK169" s="74" t="s">
        <v>133</v>
      </c>
      <c r="BL169" s="74"/>
      <c r="BM169" s="74"/>
      <c r="BN169" s="74"/>
      <c r="BO169" s="74"/>
      <c r="BP169" s="74" t="s">
        <v>134</v>
      </c>
      <c r="BQ169" s="74"/>
      <c r="BR169" s="74"/>
      <c r="BS169" s="74"/>
    </row>
    <row r="170" spans="1:79" ht="15" customHeight="1" x14ac:dyDescent="0.2">
      <c r="A170" s="27">
        <v>1</v>
      </c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36">
        <v>2</v>
      </c>
      <c r="O170" s="37"/>
      <c r="P170" s="37"/>
      <c r="Q170" s="37"/>
      <c r="R170" s="37"/>
      <c r="S170" s="37"/>
      <c r="T170" s="37"/>
      <c r="U170" s="38"/>
      <c r="V170" s="27">
        <v>3</v>
      </c>
      <c r="W170" s="27"/>
      <c r="X170" s="27"/>
      <c r="Y170" s="27"/>
      <c r="Z170" s="27"/>
      <c r="AA170" s="27">
        <v>4</v>
      </c>
      <c r="AB170" s="27"/>
      <c r="AC170" s="27"/>
      <c r="AD170" s="27"/>
      <c r="AE170" s="27"/>
      <c r="AF170" s="27">
        <v>5</v>
      </c>
      <c r="AG170" s="27"/>
      <c r="AH170" s="27"/>
      <c r="AI170" s="27"/>
      <c r="AJ170" s="27">
        <v>6</v>
      </c>
      <c r="AK170" s="27"/>
      <c r="AL170" s="27"/>
      <c r="AM170" s="27"/>
      <c r="AN170" s="27"/>
      <c r="AO170" s="27">
        <v>7</v>
      </c>
      <c r="AP170" s="27"/>
      <c r="AQ170" s="27"/>
      <c r="AR170" s="27"/>
      <c r="AS170" s="27">
        <v>8</v>
      </c>
      <c r="AT170" s="27"/>
      <c r="AU170" s="27"/>
      <c r="AV170" s="27"/>
      <c r="AW170" s="27"/>
      <c r="AX170" s="27">
        <v>9</v>
      </c>
      <c r="AY170" s="27"/>
      <c r="AZ170" s="27"/>
      <c r="BA170" s="27"/>
      <c r="BB170" s="27">
        <v>10</v>
      </c>
      <c r="BC170" s="27"/>
      <c r="BD170" s="27"/>
      <c r="BE170" s="27"/>
      <c r="BF170" s="27"/>
      <c r="BG170" s="27">
        <v>11</v>
      </c>
      <c r="BH170" s="27"/>
      <c r="BI170" s="27"/>
      <c r="BJ170" s="27"/>
      <c r="BK170" s="27">
        <v>12</v>
      </c>
      <c r="BL170" s="27"/>
      <c r="BM170" s="27"/>
      <c r="BN170" s="27"/>
      <c r="BO170" s="27"/>
      <c r="BP170" s="27">
        <v>13</v>
      </c>
      <c r="BQ170" s="27"/>
      <c r="BR170" s="27"/>
      <c r="BS170" s="27"/>
    </row>
    <row r="171" spans="1:79" s="1" customFormat="1" ht="12" hidden="1" customHeight="1" x14ac:dyDescent="0.2">
      <c r="A171" s="61" t="s">
        <v>146</v>
      </c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26" t="s">
        <v>131</v>
      </c>
      <c r="O171" s="26"/>
      <c r="P171" s="26"/>
      <c r="Q171" s="26"/>
      <c r="R171" s="26"/>
      <c r="S171" s="26"/>
      <c r="T171" s="26"/>
      <c r="U171" s="26"/>
      <c r="V171" s="26" t="s">
        <v>132</v>
      </c>
      <c r="W171" s="26"/>
      <c r="X171" s="26"/>
      <c r="Y171" s="26"/>
      <c r="Z171" s="26"/>
      <c r="AA171" s="30" t="s">
        <v>65</v>
      </c>
      <c r="AB171" s="30"/>
      <c r="AC171" s="30"/>
      <c r="AD171" s="30"/>
      <c r="AE171" s="30"/>
      <c r="AF171" s="30" t="s">
        <v>66</v>
      </c>
      <c r="AG171" s="30"/>
      <c r="AH171" s="30"/>
      <c r="AI171" s="30"/>
      <c r="AJ171" s="30" t="s">
        <v>67</v>
      </c>
      <c r="AK171" s="30"/>
      <c r="AL171" s="30"/>
      <c r="AM171" s="30"/>
      <c r="AN171" s="30"/>
      <c r="AO171" s="30" t="s">
        <v>68</v>
      </c>
      <c r="AP171" s="30"/>
      <c r="AQ171" s="30"/>
      <c r="AR171" s="30"/>
      <c r="AS171" s="30" t="s">
        <v>58</v>
      </c>
      <c r="AT171" s="30"/>
      <c r="AU171" s="30"/>
      <c r="AV171" s="30"/>
      <c r="AW171" s="30"/>
      <c r="AX171" s="30" t="s">
        <v>59</v>
      </c>
      <c r="AY171" s="30"/>
      <c r="AZ171" s="30"/>
      <c r="BA171" s="30"/>
      <c r="BB171" s="30" t="s">
        <v>60</v>
      </c>
      <c r="BC171" s="30"/>
      <c r="BD171" s="30"/>
      <c r="BE171" s="30"/>
      <c r="BF171" s="30"/>
      <c r="BG171" s="30" t="s">
        <v>61</v>
      </c>
      <c r="BH171" s="30"/>
      <c r="BI171" s="30"/>
      <c r="BJ171" s="30"/>
      <c r="BK171" s="30" t="s">
        <v>62</v>
      </c>
      <c r="BL171" s="30"/>
      <c r="BM171" s="30"/>
      <c r="BN171" s="30"/>
      <c r="BO171" s="30"/>
      <c r="BP171" s="30" t="s">
        <v>63</v>
      </c>
      <c r="BQ171" s="30"/>
      <c r="BR171" s="30"/>
      <c r="BS171" s="30"/>
      <c r="CA171" s="1" t="s">
        <v>48</v>
      </c>
    </row>
    <row r="172" spans="1:79" s="6" customFormat="1" ht="12.75" customHeight="1" x14ac:dyDescent="0.2">
      <c r="A172" s="120" t="s">
        <v>147</v>
      </c>
      <c r="B172" s="120"/>
      <c r="C172" s="120"/>
      <c r="D172" s="120"/>
      <c r="E172" s="120"/>
      <c r="F172" s="120"/>
      <c r="G172" s="120"/>
      <c r="H172" s="120"/>
      <c r="I172" s="120"/>
      <c r="J172" s="120"/>
      <c r="K172" s="120"/>
      <c r="L172" s="120"/>
      <c r="M172" s="120"/>
      <c r="N172" s="86"/>
      <c r="O172" s="87"/>
      <c r="P172" s="87"/>
      <c r="Q172" s="87"/>
      <c r="R172" s="87"/>
      <c r="S172" s="87"/>
      <c r="T172" s="87"/>
      <c r="U172" s="88"/>
      <c r="V172" s="121"/>
      <c r="W172" s="121"/>
      <c r="X172" s="121"/>
      <c r="Y172" s="121"/>
      <c r="Z172" s="121"/>
      <c r="AA172" s="121"/>
      <c r="AB172" s="121"/>
      <c r="AC172" s="121"/>
      <c r="AD172" s="121"/>
      <c r="AE172" s="121"/>
      <c r="AF172" s="121"/>
      <c r="AG172" s="121"/>
      <c r="AH172" s="121"/>
      <c r="AI172" s="121"/>
      <c r="AJ172" s="121"/>
      <c r="AK172" s="121"/>
      <c r="AL172" s="121"/>
      <c r="AM172" s="121"/>
      <c r="AN172" s="121"/>
      <c r="AO172" s="121"/>
      <c r="AP172" s="121"/>
      <c r="AQ172" s="121"/>
      <c r="AR172" s="121"/>
      <c r="AS172" s="121"/>
      <c r="AT172" s="121"/>
      <c r="AU172" s="121"/>
      <c r="AV172" s="121"/>
      <c r="AW172" s="121"/>
      <c r="AX172" s="121"/>
      <c r="AY172" s="121"/>
      <c r="AZ172" s="121"/>
      <c r="BA172" s="121"/>
      <c r="BB172" s="121"/>
      <c r="BC172" s="121"/>
      <c r="BD172" s="121"/>
      <c r="BE172" s="121"/>
      <c r="BF172" s="121"/>
      <c r="BG172" s="121"/>
      <c r="BH172" s="121"/>
      <c r="BI172" s="121"/>
      <c r="BJ172" s="121"/>
      <c r="BK172" s="121"/>
      <c r="BL172" s="121"/>
      <c r="BM172" s="121"/>
      <c r="BN172" s="121"/>
      <c r="BO172" s="121"/>
      <c r="BP172" s="122"/>
      <c r="BQ172" s="123"/>
      <c r="BR172" s="123"/>
      <c r="BS172" s="124"/>
      <c r="CA172" s="6" t="s">
        <v>49</v>
      </c>
    </row>
    <row r="175" spans="1:79" ht="35.25" customHeight="1" x14ac:dyDescent="0.2">
      <c r="A175" s="29" t="s">
        <v>241</v>
      </c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  <c r="AZ175" s="29"/>
      <c r="BA175" s="29"/>
      <c r="BB175" s="29"/>
      <c r="BC175" s="29"/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79" ht="15" x14ac:dyDescent="0.2">
      <c r="A176" s="60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  <c r="Z176" s="60"/>
      <c r="AA176" s="60"/>
      <c r="AB176" s="60"/>
      <c r="AC176" s="60"/>
      <c r="AD176" s="60"/>
      <c r="AE176" s="60"/>
      <c r="AF176" s="60"/>
      <c r="AG176" s="60"/>
      <c r="AH176" s="60"/>
      <c r="AI176" s="60"/>
      <c r="AJ176" s="60"/>
      <c r="AK176" s="60"/>
      <c r="AL176" s="60"/>
      <c r="AM176" s="60"/>
      <c r="AN176" s="60"/>
      <c r="AO176" s="60"/>
      <c r="AP176" s="60"/>
      <c r="AQ176" s="60"/>
      <c r="AR176" s="60"/>
      <c r="AS176" s="60"/>
      <c r="AT176" s="60"/>
      <c r="AU176" s="60"/>
      <c r="AV176" s="60"/>
      <c r="AW176" s="60"/>
      <c r="AX176" s="60"/>
      <c r="AY176" s="60"/>
      <c r="AZ176" s="60"/>
      <c r="BA176" s="60"/>
      <c r="BB176" s="60"/>
      <c r="BC176" s="60"/>
      <c r="BD176" s="60"/>
      <c r="BE176" s="60"/>
      <c r="BF176" s="60"/>
      <c r="BG176" s="60"/>
      <c r="BH176" s="60"/>
      <c r="BI176" s="60"/>
      <c r="BJ176" s="60"/>
      <c r="BK176" s="60"/>
      <c r="BL176" s="60"/>
    </row>
    <row r="177" spans="1:79" ht="1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</row>
    <row r="179" spans="1:79" ht="28.5" customHeight="1" x14ac:dyDescent="0.2">
      <c r="A179" s="34" t="s">
        <v>224</v>
      </c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34"/>
      <c r="AQ179" s="34"/>
      <c r="AR179" s="34"/>
      <c r="AS179" s="34"/>
      <c r="AT179" s="34"/>
      <c r="AU179" s="34"/>
      <c r="AV179" s="34"/>
      <c r="AW179" s="34"/>
      <c r="AX179" s="34"/>
      <c r="AY179" s="34"/>
      <c r="AZ179" s="34"/>
      <c r="BA179" s="34"/>
      <c r="BB179" s="34"/>
      <c r="BC179" s="34"/>
      <c r="BD179" s="34"/>
      <c r="BE179" s="34"/>
      <c r="BF179" s="34"/>
      <c r="BG179" s="34"/>
      <c r="BH179" s="34"/>
      <c r="BI179" s="34"/>
      <c r="BJ179" s="34"/>
      <c r="BK179" s="34"/>
      <c r="BL179" s="34"/>
    </row>
    <row r="180" spans="1:79" ht="14.25" customHeight="1" x14ac:dyDescent="0.2">
      <c r="A180" s="29" t="s">
        <v>208</v>
      </c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79" ht="15" customHeight="1" x14ac:dyDescent="0.2">
      <c r="A181" s="31" t="s">
        <v>206</v>
      </c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31"/>
      <c r="AV181" s="31"/>
      <c r="AW181" s="31"/>
      <c r="AX181" s="31"/>
      <c r="AY181" s="31"/>
      <c r="AZ181" s="31"/>
      <c r="BA181" s="31"/>
      <c r="BB181" s="31"/>
      <c r="BC181" s="31"/>
      <c r="BD181" s="31"/>
      <c r="BE181" s="31"/>
      <c r="BF181" s="31"/>
      <c r="BG181" s="31"/>
      <c r="BH181" s="31"/>
      <c r="BI181" s="31"/>
      <c r="BJ181" s="31"/>
      <c r="BK181" s="31"/>
      <c r="BL181" s="31"/>
    </row>
    <row r="182" spans="1:79" ht="42.95" customHeight="1" x14ac:dyDescent="0.2">
      <c r="A182" s="74" t="s">
        <v>135</v>
      </c>
      <c r="B182" s="74"/>
      <c r="C182" s="74"/>
      <c r="D182" s="74"/>
      <c r="E182" s="74"/>
      <c r="F182" s="74"/>
      <c r="G182" s="27" t="s">
        <v>19</v>
      </c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 t="s">
        <v>15</v>
      </c>
      <c r="U182" s="27"/>
      <c r="V182" s="27"/>
      <c r="W182" s="27"/>
      <c r="X182" s="27"/>
      <c r="Y182" s="27"/>
      <c r="Z182" s="27" t="s">
        <v>14</v>
      </c>
      <c r="AA182" s="27"/>
      <c r="AB182" s="27"/>
      <c r="AC182" s="27"/>
      <c r="AD182" s="27"/>
      <c r="AE182" s="27" t="s">
        <v>136</v>
      </c>
      <c r="AF182" s="27"/>
      <c r="AG182" s="27"/>
      <c r="AH182" s="27"/>
      <c r="AI182" s="27"/>
      <c r="AJ182" s="27"/>
      <c r="AK182" s="27" t="s">
        <v>137</v>
      </c>
      <c r="AL182" s="27"/>
      <c r="AM182" s="27"/>
      <c r="AN182" s="27"/>
      <c r="AO182" s="27"/>
      <c r="AP182" s="27"/>
      <c r="AQ182" s="27" t="s">
        <v>138</v>
      </c>
      <c r="AR182" s="27"/>
      <c r="AS182" s="27"/>
      <c r="AT182" s="27"/>
      <c r="AU182" s="27"/>
      <c r="AV182" s="27"/>
      <c r="AW182" s="27" t="s">
        <v>98</v>
      </c>
      <c r="AX182" s="27"/>
      <c r="AY182" s="27"/>
      <c r="AZ182" s="27"/>
      <c r="BA182" s="27"/>
      <c r="BB182" s="27"/>
      <c r="BC182" s="27"/>
      <c r="BD182" s="27"/>
      <c r="BE182" s="27"/>
      <c r="BF182" s="27"/>
      <c r="BG182" s="27" t="s">
        <v>139</v>
      </c>
      <c r="BH182" s="27"/>
      <c r="BI182" s="27"/>
      <c r="BJ182" s="27"/>
      <c r="BK182" s="27"/>
      <c r="BL182" s="27"/>
    </row>
    <row r="183" spans="1:79" ht="39.950000000000003" customHeight="1" x14ac:dyDescent="0.2">
      <c r="A183" s="74"/>
      <c r="B183" s="74"/>
      <c r="C183" s="74"/>
      <c r="D183" s="74"/>
      <c r="E183" s="74"/>
      <c r="F183" s="74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 t="s">
        <v>17</v>
      </c>
      <c r="AX183" s="27"/>
      <c r="AY183" s="27"/>
      <c r="AZ183" s="27"/>
      <c r="BA183" s="27"/>
      <c r="BB183" s="27" t="s">
        <v>16</v>
      </c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</row>
    <row r="184" spans="1:79" ht="15" customHeight="1" x14ac:dyDescent="0.2">
      <c r="A184" s="27">
        <v>1</v>
      </c>
      <c r="B184" s="27"/>
      <c r="C184" s="27"/>
      <c r="D184" s="27"/>
      <c r="E184" s="27"/>
      <c r="F184" s="27"/>
      <c r="G184" s="27">
        <v>2</v>
      </c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>
        <v>3</v>
      </c>
      <c r="U184" s="27"/>
      <c r="V184" s="27"/>
      <c r="W184" s="27"/>
      <c r="X184" s="27"/>
      <c r="Y184" s="27"/>
      <c r="Z184" s="27">
        <v>4</v>
      </c>
      <c r="AA184" s="27"/>
      <c r="AB184" s="27"/>
      <c r="AC184" s="27"/>
      <c r="AD184" s="27"/>
      <c r="AE184" s="27">
        <v>5</v>
      </c>
      <c r="AF184" s="27"/>
      <c r="AG184" s="27"/>
      <c r="AH184" s="27"/>
      <c r="AI184" s="27"/>
      <c r="AJ184" s="27"/>
      <c r="AK184" s="27">
        <v>6</v>
      </c>
      <c r="AL184" s="27"/>
      <c r="AM184" s="27"/>
      <c r="AN184" s="27"/>
      <c r="AO184" s="27"/>
      <c r="AP184" s="27"/>
      <c r="AQ184" s="27">
        <v>7</v>
      </c>
      <c r="AR184" s="27"/>
      <c r="AS184" s="27"/>
      <c r="AT184" s="27"/>
      <c r="AU184" s="27"/>
      <c r="AV184" s="27"/>
      <c r="AW184" s="27">
        <v>8</v>
      </c>
      <c r="AX184" s="27"/>
      <c r="AY184" s="27"/>
      <c r="AZ184" s="27"/>
      <c r="BA184" s="27"/>
      <c r="BB184" s="27">
        <v>9</v>
      </c>
      <c r="BC184" s="27"/>
      <c r="BD184" s="27"/>
      <c r="BE184" s="27"/>
      <c r="BF184" s="27"/>
      <c r="BG184" s="27">
        <v>10</v>
      </c>
      <c r="BH184" s="27"/>
      <c r="BI184" s="27"/>
      <c r="BJ184" s="27"/>
      <c r="BK184" s="27"/>
      <c r="BL184" s="27"/>
    </row>
    <row r="185" spans="1:79" s="1" customFormat="1" ht="12" hidden="1" customHeight="1" x14ac:dyDescent="0.2">
      <c r="A185" s="26" t="s">
        <v>64</v>
      </c>
      <c r="B185" s="26"/>
      <c r="C185" s="26"/>
      <c r="D185" s="26"/>
      <c r="E185" s="26"/>
      <c r="F185" s="26"/>
      <c r="G185" s="61" t="s">
        <v>57</v>
      </c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30" t="s">
        <v>80</v>
      </c>
      <c r="U185" s="30"/>
      <c r="V185" s="30"/>
      <c r="W185" s="30"/>
      <c r="X185" s="30"/>
      <c r="Y185" s="30"/>
      <c r="Z185" s="30" t="s">
        <v>81</v>
      </c>
      <c r="AA185" s="30"/>
      <c r="AB185" s="30"/>
      <c r="AC185" s="30"/>
      <c r="AD185" s="30"/>
      <c r="AE185" s="30" t="s">
        <v>82</v>
      </c>
      <c r="AF185" s="30"/>
      <c r="AG185" s="30"/>
      <c r="AH185" s="30"/>
      <c r="AI185" s="30"/>
      <c r="AJ185" s="30"/>
      <c r="AK185" s="30" t="s">
        <v>83</v>
      </c>
      <c r="AL185" s="30"/>
      <c r="AM185" s="30"/>
      <c r="AN185" s="30"/>
      <c r="AO185" s="30"/>
      <c r="AP185" s="30"/>
      <c r="AQ185" s="78" t="s">
        <v>99</v>
      </c>
      <c r="AR185" s="30"/>
      <c r="AS185" s="30"/>
      <c r="AT185" s="30"/>
      <c r="AU185" s="30"/>
      <c r="AV185" s="30"/>
      <c r="AW185" s="30" t="s">
        <v>84</v>
      </c>
      <c r="AX185" s="30"/>
      <c r="AY185" s="30"/>
      <c r="AZ185" s="30"/>
      <c r="BA185" s="30"/>
      <c r="BB185" s="30" t="s">
        <v>85</v>
      </c>
      <c r="BC185" s="30"/>
      <c r="BD185" s="30"/>
      <c r="BE185" s="30"/>
      <c r="BF185" s="30"/>
      <c r="BG185" s="78" t="s">
        <v>100</v>
      </c>
      <c r="BH185" s="30"/>
      <c r="BI185" s="30"/>
      <c r="BJ185" s="30"/>
      <c r="BK185" s="30"/>
      <c r="BL185" s="30"/>
      <c r="CA185" s="1" t="s">
        <v>50</v>
      </c>
    </row>
    <row r="186" spans="1:79" s="99" customFormat="1" ht="12.75" customHeight="1" x14ac:dyDescent="0.2">
      <c r="A186" s="110">
        <v>2730</v>
      </c>
      <c r="B186" s="110"/>
      <c r="C186" s="110"/>
      <c r="D186" s="110"/>
      <c r="E186" s="110"/>
      <c r="F186" s="110"/>
      <c r="G186" s="92" t="s">
        <v>174</v>
      </c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4"/>
      <c r="T186" s="117">
        <v>558500</v>
      </c>
      <c r="U186" s="117"/>
      <c r="V186" s="117"/>
      <c r="W186" s="117"/>
      <c r="X186" s="117"/>
      <c r="Y186" s="117"/>
      <c r="Z186" s="117">
        <v>552391</v>
      </c>
      <c r="AA186" s="117"/>
      <c r="AB186" s="117"/>
      <c r="AC186" s="117"/>
      <c r="AD186" s="117"/>
      <c r="AE186" s="117">
        <v>0</v>
      </c>
      <c r="AF186" s="117"/>
      <c r="AG186" s="117"/>
      <c r="AH186" s="117"/>
      <c r="AI186" s="117"/>
      <c r="AJ186" s="117"/>
      <c r="AK186" s="117">
        <v>0</v>
      </c>
      <c r="AL186" s="117"/>
      <c r="AM186" s="117"/>
      <c r="AN186" s="117"/>
      <c r="AO186" s="117"/>
      <c r="AP186" s="117"/>
      <c r="AQ186" s="117">
        <f>IF(ISNUMBER(AK186),AK186,0)-IF(ISNUMBER(AE186),AE186,0)</f>
        <v>0</v>
      </c>
      <c r="AR186" s="117"/>
      <c r="AS186" s="117"/>
      <c r="AT186" s="117"/>
      <c r="AU186" s="117"/>
      <c r="AV186" s="117"/>
      <c r="AW186" s="117">
        <v>0</v>
      </c>
      <c r="AX186" s="117"/>
      <c r="AY186" s="117"/>
      <c r="AZ186" s="117"/>
      <c r="BA186" s="117"/>
      <c r="BB186" s="117">
        <v>0</v>
      </c>
      <c r="BC186" s="117"/>
      <c r="BD186" s="117"/>
      <c r="BE186" s="117"/>
      <c r="BF186" s="117"/>
      <c r="BG186" s="117">
        <f>IF(ISNUMBER(Z186),Z186,0)+IF(ISNUMBER(AK186),AK186,0)</f>
        <v>552391</v>
      </c>
      <c r="BH186" s="117"/>
      <c r="BI186" s="117"/>
      <c r="BJ186" s="117"/>
      <c r="BK186" s="117"/>
      <c r="BL186" s="117"/>
      <c r="CA186" s="99" t="s">
        <v>51</v>
      </c>
    </row>
    <row r="187" spans="1:79" s="6" customFormat="1" ht="12.75" customHeight="1" x14ac:dyDescent="0.2">
      <c r="A187" s="85"/>
      <c r="B187" s="85"/>
      <c r="C187" s="85"/>
      <c r="D187" s="85"/>
      <c r="E187" s="85"/>
      <c r="F187" s="85"/>
      <c r="G187" s="100" t="s">
        <v>147</v>
      </c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1"/>
      <c r="S187" s="102"/>
      <c r="T187" s="116">
        <v>558500</v>
      </c>
      <c r="U187" s="116"/>
      <c r="V187" s="116"/>
      <c r="W187" s="116"/>
      <c r="X187" s="116"/>
      <c r="Y187" s="116"/>
      <c r="Z187" s="116">
        <v>552391</v>
      </c>
      <c r="AA187" s="116"/>
      <c r="AB187" s="116"/>
      <c r="AC187" s="116"/>
      <c r="AD187" s="116"/>
      <c r="AE187" s="116">
        <v>0</v>
      </c>
      <c r="AF187" s="116"/>
      <c r="AG187" s="116"/>
      <c r="AH187" s="116"/>
      <c r="AI187" s="116"/>
      <c r="AJ187" s="116"/>
      <c r="AK187" s="116">
        <v>0</v>
      </c>
      <c r="AL187" s="116"/>
      <c r="AM187" s="116"/>
      <c r="AN187" s="116"/>
      <c r="AO187" s="116"/>
      <c r="AP187" s="116"/>
      <c r="AQ187" s="116">
        <f>IF(ISNUMBER(AK187),AK187,0)-IF(ISNUMBER(AE187),AE187,0)</f>
        <v>0</v>
      </c>
      <c r="AR187" s="116"/>
      <c r="AS187" s="116"/>
      <c r="AT187" s="116"/>
      <c r="AU187" s="116"/>
      <c r="AV187" s="116"/>
      <c r="AW187" s="116">
        <v>0</v>
      </c>
      <c r="AX187" s="116"/>
      <c r="AY187" s="116"/>
      <c r="AZ187" s="116"/>
      <c r="BA187" s="116"/>
      <c r="BB187" s="116">
        <v>0</v>
      </c>
      <c r="BC187" s="116"/>
      <c r="BD187" s="116"/>
      <c r="BE187" s="116"/>
      <c r="BF187" s="116"/>
      <c r="BG187" s="116">
        <f>IF(ISNUMBER(Z187),Z187,0)+IF(ISNUMBER(AK187),AK187,0)</f>
        <v>552391</v>
      </c>
      <c r="BH187" s="116"/>
      <c r="BI187" s="116"/>
      <c r="BJ187" s="116"/>
      <c r="BK187" s="116"/>
      <c r="BL187" s="116"/>
    </row>
    <row r="189" spans="1:79" ht="14.25" customHeight="1" x14ac:dyDescent="0.2">
      <c r="A189" s="29" t="s">
        <v>225</v>
      </c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9"/>
      <c r="AV189" s="29"/>
      <c r="AW189" s="29"/>
      <c r="AX189" s="29"/>
      <c r="AY189" s="29"/>
      <c r="AZ189" s="29"/>
      <c r="BA189" s="29"/>
      <c r="BB189" s="29"/>
      <c r="BC189" s="29"/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79" ht="15" customHeight="1" x14ac:dyDescent="0.2">
      <c r="A190" s="31" t="s">
        <v>206</v>
      </c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31"/>
      <c r="AV190" s="31"/>
      <c r="AW190" s="31"/>
      <c r="AX190" s="31"/>
      <c r="AY190" s="31"/>
      <c r="AZ190" s="31"/>
      <c r="BA190" s="31"/>
      <c r="BB190" s="31"/>
      <c r="BC190" s="31"/>
      <c r="BD190" s="31"/>
      <c r="BE190" s="31"/>
      <c r="BF190" s="31"/>
      <c r="BG190" s="31"/>
      <c r="BH190" s="31"/>
      <c r="BI190" s="31"/>
      <c r="BJ190" s="31"/>
      <c r="BK190" s="31"/>
      <c r="BL190" s="31"/>
    </row>
    <row r="191" spans="1:79" ht="18" customHeight="1" x14ac:dyDescent="0.2">
      <c r="A191" s="27" t="s">
        <v>135</v>
      </c>
      <c r="B191" s="27"/>
      <c r="C191" s="27"/>
      <c r="D191" s="27"/>
      <c r="E191" s="27"/>
      <c r="F191" s="27"/>
      <c r="G191" s="27" t="s">
        <v>19</v>
      </c>
      <c r="H191" s="27"/>
      <c r="I191" s="27"/>
      <c r="J191" s="27"/>
      <c r="K191" s="27"/>
      <c r="L191" s="27"/>
      <c r="M191" s="27"/>
      <c r="N191" s="27"/>
      <c r="O191" s="27"/>
      <c r="P191" s="27"/>
      <c r="Q191" s="27" t="s">
        <v>212</v>
      </c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 t="s">
        <v>222</v>
      </c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</row>
    <row r="192" spans="1:79" ht="42.95" customHeight="1" x14ac:dyDescent="0.2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 t="s">
        <v>140</v>
      </c>
      <c r="R192" s="27"/>
      <c r="S192" s="27"/>
      <c r="T192" s="27"/>
      <c r="U192" s="27"/>
      <c r="V192" s="74" t="s">
        <v>141</v>
      </c>
      <c r="W192" s="74"/>
      <c r="X192" s="74"/>
      <c r="Y192" s="74"/>
      <c r="Z192" s="27" t="s">
        <v>142</v>
      </c>
      <c r="AA192" s="27"/>
      <c r="AB192" s="27"/>
      <c r="AC192" s="27"/>
      <c r="AD192" s="27"/>
      <c r="AE192" s="27"/>
      <c r="AF192" s="27"/>
      <c r="AG192" s="27"/>
      <c r="AH192" s="27"/>
      <c r="AI192" s="27"/>
      <c r="AJ192" s="27" t="s">
        <v>143</v>
      </c>
      <c r="AK192" s="27"/>
      <c r="AL192" s="27"/>
      <c r="AM192" s="27"/>
      <c r="AN192" s="27"/>
      <c r="AO192" s="27" t="s">
        <v>20</v>
      </c>
      <c r="AP192" s="27"/>
      <c r="AQ192" s="27"/>
      <c r="AR192" s="27"/>
      <c r="AS192" s="27"/>
      <c r="AT192" s="74" t="s">
        <v>144</v>
      </c>
      <c r="AU192" s="74"/>
      <c r="AV192" s="74"/>
      <c r="AW192" s="74"/>
      <c r="AX192" s="27" t="s">
        <v>142</v>
      </c>
      <c r="AY192" s="27"/>
      <c r="AZ192" s="27"/>
      <c r="BA192" s="27"/>
      <c r="BB192" s="27"/>
      <c r="BC192" s="27"/>
      <c r="BD192" s="27"/>
      <c r="BE192" s="27"/>
      <c r="BF192" s="27"/>
      <c r="BG192" s="27"/>
      <c r="BH192" s="27" t="s">
        <v>145</v>
      </c>
      <c r="BI192" s="27"/>
      <c r="BJ192" s="27"/>
      <c r="BK192" s="27"/>
      <c r="BL192" s="27"/>
    </row>
    <row r="193" spans="1:79" ht="63" customHeight="1" x14ac:dyDescent="0.2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74"/>
      <c r="W193" s="74"/>
      <c r="X193" s="74"/>
      <c r="Y193" s="74"/>
      <c r="Z193" s="27" t="s">
        <v>17</v>
      </c>
      <c r="AA193" s="27"/>
      <c r="AB193" s="27"/>
      <c r="AC193" s="27"/>
      <c r="AD193" s="27"/>
      <c r="AE193" s="27" t="s">
        <v>16</v>
      </c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74"/>
      <c r="AU193" s="74"/>
      <c r="AV193" s="74"/>
      <c r="AW193" s="74"/>
      <c r="AX193" s="27" t="s">
        <v>17</v>
      </c>
      <c r="AY193" s="27"/>
      <c r="AZ193" s="27"/>
      <c r="BA193" s="27"/>
      <c r="BB193" s="27"/>
      <c r="BC193" s="27" t="s">
        <v>16</v>
      </c>
      <c r="BD193" s="27"/>
      <c r="BE193" s="27"/>
      <c r="BF193" s="27"/>
      <c r="BG193" s="27"/>
      <c r="BH193" s="27"/>
      <c r="BI193" s="27"/>
      <c r="BJ193" s="27"/>
      <c r="BK193" s="27"/>
      <c r="BL193" s="27"/>
    </row>
    <row r="194" spans="1:79" ht="15" customHeight="1" x14ac:dyDescent="0.2">
      <c r="A194" s="27">
        <v>1</v>
      </c>
      <c r="B194" s="27"/>
      <c r="C194" s="27"/>
      <c r="D194" s="27"/>
      <c r="E194" s="27"/>
      <c r="F194" s="27"/>
      <c r="G194" s="27">
        <v>2</v>
      </c>
      <c r="H194" s="27"/>
      <c r="I194" s="27"/>
      <c r="J194" s="27"/>
      <c r="K194" s="27"/>
      <c r="L194" s="27"/>
      <c r="M194" s="27"/>
      <c r="N194" s="27"/>
      <c r="O194" s="27"/>
      <c r="P194" s="27"/>
      <c r="Q194" s="27">
        <v>3</v>
      </c>
      <c r="R194" s="27"/>
      <c r="S194" s="27"/>
      <c r="T194" s="27"/>
      <c r="U194" s="27"/>
      <c r="V194" s="27">
        <v>4</v>
      </c>
      <c r="W194" s="27"/>
      <c r="X194" s="27"/>
      <c r="Y194" s="27"/>
      <c r="Z194" s="27">
        <v>5</v>
      </c>
      <c r="AA194" s="27"/>
      <c r="AB194" s="27"/>
      <c r="AC194" s="27"/>
      <c r="AD194" s="27"/>
      <c r="AE194" s="27">
        <v>6</v>
      </c>
      <c r="AF194" s="27"/>
      <c r="AG194" s="27"/>
      <c r="AH194" s="27"/>
      <c r="AI194" s="27"/>
      <c r="AJ194" s="27">
        <v>7</v>
      </c>
      <c r="AK194" s="27"/>
      <c r="AL194" s="27"/>
      <c r="AM194" s="27"/>
      <c r="AN194" s="27"/>
      <c r="AO194" s="27">
        <v>8</v>
      </c>
      <c r="AP194" s="27"/>
      <c r="AQ194" s="27"/>
      <c r="AR194" s="27"/>
      <c r="AS194" s="27"/>
      <c r="AT194" s="27">
        <v>9</v>
      </c>
      <c r="AU194" s="27"/>
      <c r="AV194" s="27"/>
      <c r="AW194" s="27"/>
      <c r="AX194" s="27">
        <v>10</v>
      </c>
      <c r="AY194" s="27"/>
      <c r="AZ194" s="27"/>
      <c r="BA194" s="27"/>
      <c r="BB194" s="27"/>
      <c r="BC194" s="27">
        <v>11</v>
      </c>
      <c r="BD194" s="27"/>
      <c r="BE194" s="27"/>
      <c r="BF194" s="27"/>
      <c r="BG194" s="27"/>
      <c r="BH194" s="27">
        <v>12</v>
      </c>
      <c r="BI194" s="27"/>
      <c r="BJ194" s="27"/>
      <c r="BK194" s="27"/>
      <c r="BL194" s="27"/>
    </row>
    <row r="195" spans="1:79" s="1" customFormat="1" ht="12" hidden="1" customHeight="1" x14ac:dyDescent="0.2">
      <c r="A195" s="26" t="s">
        <v>64</v>
      </c>
      <c r="B195" s="26"/>
      <c r="C195" s="26"/>
      <c r="D195" s="26"/>
      <c r="E195" s="26"/>
      <c r="F195" s="26"/>
      <c r="G195" s="61" t="s">
        <v>57</v>
      </c>
      <c r="H195" s="61"/>
      <c r="I195" s="61"/>
      <c r="J195" s="61"/>
      <c r="K195" s="61"/>
      <c r="L195" s="61"/>
      <c r="M195" s="61"/>
      <c r="N195" s="61"/>
      <c r="O195" s="61"/>
      <c r="P195" s="61"/>
      <c r="Q195" s="30" t="s">
        <v>80</v>
      </c>
      <c r="R195" s="30"/>
      <c r="S195" s="30"/>
      <c r="T195" s="30"/>
      <c r="U195" s="30"/>
      <c r="V195" s="30" t="s">
        <v>81</v>
      </c>
      <c r="W195" s="30"/>
      <c r="X195" s="30"/>
      <c r="Y195" s="30"/>
      <c r="Z195" s="30" t="s">
        <v>82</v>
      </c>
      <c r="AA195" s="30"/>
      <c r="AB195" s="30"/>
      <c r="AC195" s="30"/>
      <c r="AD195" s="30"/>
      <c r="AE195" s="30" t="s">
        <v>83</v>
      </c>
      <c r="AF195" s="30"/>
      <c r="AG195" s="30"/>
      <c r="AH195" s="30"/>
      <c r="AI195" s="30"/>
      <c r="AJ195" s="78" t="s">
        <v>101</v>
      </c>
      <c r="AK195" s="30"/>
      <c r="AL195" s="30"/>
      <c r="AM195" s="30"/>
      <c r="AN195" s="30"/>
      <c r="AO195" s="30" t="s">
        <v>84</v>
      </c>
      <c r="AP195" s="30"/>
      <c r="AQ195" s="30"/>
      <c r="AR195" s="30"/>
      <c r="AS195" s="30"/>
      <c r="AT195" s="78" t="s">
        <v>102</v>
      </c>
      <c r="AU195" s="30"/>
      <c r="AV195" s="30"/>
      <c r="AW195" s="30"/>
      <c r="AX195" s="30" t="s">
        <v>85</v>
      </c>
      <c r="AY195" s="30"/>
      <c r="AZ195" s="30"/>
      <c r="BA195" s="30"/>
      <c r="BB195" s="30"/>
      <c r="BC195" s="30" t="s">
        <v>86</v>
      </c>
      <c r="BD195" s="30"/>
      <c r="BE195" s="30"/>
      <c r="BF195" s="30"/>
      <c r="BG195" s="30"/>
      <c r="BH195" s="78" t="s">
        <v>101</v>
      </c>
      <c r="BI195" s="30"/>
      <c r="BJ195" s="30"/>
      <c r="BK195" s="30"/>
      <c r="BL195" s="30"/>
      <c r="CA195" s="1" t="s">
        <v>52</v>
      </c>
    </row>
    <row r="196" spans="1:79" s="99" customFormat="1" ht="12.75" customHeight="1" x14ac:dyDescent="0.2">
      <c r="A196" s="110">
        <v>2730</v>
      </c>
      <c r="B196" s="110"/>
      <c r="C196" s="110"/>
      <c r="D196" s="110"/>
      <c r="E196" s="110"/>
      <c r="F196" s="110"/>
      <c r="G196" s="92" t="s">
        <v>174</v>
      </c>
      <c r="H196" s="93"/>
      <c r="I196" s="93"/>
      <c r="J196" s="93"/>
      <c r="K196" s="93"/>
      <c r="L196" s="93"/>
      <c r="M196" s="93"/>
      <c r="N196" s="93"/>
      <c r="O196" s="93"/>
      <c r="P196" s="94"/>
      <c r="Q196" s="117">
        <v>200000</v>
      </c>
      <c r="R196" s="117"/>
      <c r="S196" s="117"/>
      <c r="T196" s="117"/>
      <c r="U196" s="117"/>
      <c r="V196" s="117">
        <v>0</v>
      </c>
      <c r="W196" s="117"/>
      <c r="X196" s="117"/>
      <c r="Y196" s="117"/>
      <c r="Z196" s="117">
        <v>0</v>
      </c>
      <c r="AA196" s="117"/>
      <c r="AB196" s="117"/>
      <c r="AC196" s="117"/>
      <c r="AD196" s="117"/>
      <c r="AE196" s="117">
        <v>0</v>
      </c>
      <c r="AF196" s="117"/>
      <c r="AG196" s="117"/>
      <c r="AH196" s="117"/>
      <c r="AI196" s="117"/>
      <c r="AJ196" s="117">
        <f>IF(ISNUMBER(Q196),Q196,0)-IF(ISNUMBER(Z196),Z196,0)</f>
        <v>200000</v>
      </c>
      <c r="AK196" s="117"/>
      <c r="AL196" s="117"/>
      <c r="AM196" s="117"/>
      <c r="AN196" s="117"/>
      <c r="AO196" s="117">
        <v>450000</v>
      </c>
      <c r="AP196" s="117"/>
      <c r="AQ196" s="117"/>
      <c r="AR196" s="117"/>
      <c r="AS196" s="117"/>
      <c r="AT196" s="117">
        <f>IF(ISNUMBER(V196),V196,0)-IF(ISNUMBER(Z196),Z196,0)-IF(ISNUMBER(AE196),AE196,0)</f>
        <v>0</v>
      </c>
      <c r="AU196" s="117"/>
      <c r="AV196" s="117"/>
      <c r="AW196" s="117"/>
      <c r="AX196" s="117">
        <v>0</v>
      </c>
      <c r="AY196" s="117"/>
      <c r="AZ196" s="117"/>
      <c r="BA196" s="117"/>
      <c r="BB196" s="117"/>
      <c r="BC196" s="117">
        <v>0</v>
      </c>
      <c r="BD196" s="117"/>
      <c r="BE196" s="117"/>
      <c r="BF196" s="117"/>
      <c r="BG196" s="117"/>
      <c r="BH196" s="117">
        <f>IF(ISNUMBER(AO196),AO196,0)-IF(ISNUMBER(AX196),AX196,0)</f>
        <v>450000</v>
      </c>
      <c r="BI196" s="117"/>
      <c r="BJ196" s="117"/>
      <c r="BK196" s="117"/>
      <c r="BL196" s="117"/>
      <c r="CA196" s="99" t="s">
        <v>53</v>
      </c>
    </row>
    <row r="197" spans="1:79" s="6" customFormat="1" ht="12.75" customHeight="1" x14ac:dyDescent="0.2">
      <c r="A197" s="85"/>
      <c r="B197" s="85"/>
      <c r="C197" s="85"/>
      <c r="D197" s="85"/>
      <c r="E197" s="85"/>
      <c r="F197" s="85"/>
      <c r="G197" s="100" t="s">
        <v>147</v>
      </c>
      <c r="H197" s="101"/>
      <c r="I197" s="101"/>
      <c r="J197" s="101"/>
      <c r="K197" s="101"/>
      <c r="L197" s="101"/>
      <c r="M197" s="101"/>
      <c r="N197" s="101"/>
      <c r="O197" s="101"/>
      <c r="P197" s="102"/>
      <c r="Q197" s="116">
        <v>200000</v>
      </c>
      <c r="R197" s="116"/>
      <c r="S197" s="116"/>
      <c r="T197" s="116"/>
      <c r="U197" s="116"/>
      <c r="V197" s="116">
        <v>0</v>
      </c>
      <c r="W197" s="116"/>
      <c r="X197" s="116"/>
      <c r="Y197" s="116"/>
      <c r="Z197" s="116">
        <v>0</v>
      </c>
      <c r="AA197" s="116"/>
      <c r="AB197" s="116"/>
      <c r="AC197" s="116"/>
      <c r="AD197" s="116"/>
      <c r="AE197" s="116">
        <v>0</v>
      </c>
      <c r="AF197" s="116"/>
      <c r="AG197" s="116"/>
      <c r="AH197" s="116"/>
      <c r="AI197" s="116"/>
      <c r="AJ197" s="116">
        <f>IF(ISNUMBER(Q197),Q197,0)-IF(ISNUMBER(Z197),Z197,0)</f>
        <v>200000</v>
      </c>
      <c r="AK197" s="116"/>
      <c r="AL197" s="116"/>
      <c r="AM197" s="116"/>
      <c r="AN197" s="116"/>
      <c r="AO197" s="116">
        <v>450000</v>
      </c>
      <c r="AP197" s="116"/>
      <c r="AQ197" s="116"/>
      <c r="AR197" s="116"/>
      <c r="AS197" s="116"/>
      <c r="AT197" s="116">
        <f>IF(ISNUMBER(V197),V197,0)-IF(ISNUMBER(Z197),Z197,0)-IF(ISNUMBER(AE197),AE197,0)</f>
        <v>0</v>
      </c>
      <c r="AU197" s="116"/>
      <c r="AV197" s="116"/>
      <c r="AW197" s="116"/>
      <c r="AX197" s="116">
        <v>0</v>
      </c>
      <c r="AY197" s="116"/>
      <c r="AZ197" s="116"/>
      <c r="BA197" s="116"/>
      <c r="BB197" s="116"/>
      <c r="BC197" s="116">
        <v>0</v>
      </c>
      <c r="BD197" s="116"/>
      <c r="BE197" s="116"/>
      <c r="BF197" s="116"/>
      <c r="BG197" s="116"/>
      <c r="BH197" s="116">
        <f>IF(ISNUMBER(AO197),AO197,0)-IF(ISNUMBER(AX197),AX197,0)</f>
        <v>450000</v>
      </c>
      <c r="BI197" s="116"/>
      <c r="BJ197" s="116"/>
      <c r="BK197" s="116"/>
      <c r="BL197" s="116"/>
    </row>
    <row r="199" spans="1:79" ht="14.25" customHeight="1" x14ac:dyDescent="0.2">
      <c r="A199" s="29" t="s">
        <v>213</v>
      </c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  <c r="AZ199" s="29"/>
      <c r="BA199" s="29"/>
      <c r="BB199" s="29"/>
      <c r="BC199" s="29"/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79" ht="15" customHeight="1" x14ac:dyDescent="0.2">
      <c r="A200" s="31" t="s">
        <v>206</v>
      </c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31"/>
      <c r="AV200" s="31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31"/>
      <c r="BH200" s="31"/>
      <c r="BI200" s="31"/>
      <c r="BJ200" s="31"/>
      <c r="BK200" s="31"/>
      <c r="BL200" s="31"/>
    </row>
    <row r="201" spans="1:79" ht="42.95" customHeight="1" x14ac:dyDescent="0.2">
      <c r="A201" s="74" t="s">
        <v>135</v>
      </c>
      <c r="B201" s="74"/>
      <c r="C201" s="74"/>
      <c r="D201" s="74"/>
      <c r="E201" s="74"/>
      <c r="F201" s="74"/>
      <c r="G201" s="27" t="s">
        <v>19</v>
      </c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 t="s">
        <v>15</v>
      </c>
      <c r="U201" s="27"/>
      <c r="V201" s="27"/>
      <c r="W201" s="27"/>
      <c r="X201" s="27"/>
      <c r="Y201" s="27"/>
      <c r="Z201" s="27" t="s">
        <v>14</v>
      </c>
      <c r="AA201" s="27"/>
      <c r="AB201" s="27"/>
      <c r="AC201" s="27"/>
      <c r="AD201" s="27"/>
      <c r="AE201" s="27" t="s">
        <v>209</v>
      </c>
      <c r="AF201" s="27"/>
      <c r="AG201" s="27"/>
      <c r="AH201" s="27"/>
      <c r="AI201" s="27"/>
      <c r="AJ201" s="27"/>
      <c r="AK201" s="27" t="s">
        <v>214</v>
      </c>
      <c r="AL201" s="27"/>
      <c r="AM201" s="27"/>
      <c r="AN201" s="27"/>
      <c r="AO201" s="27"/>
      <c r="AP201" s="27"/>
      <c r="AQ201" s="27" t="s">
        <v>226</v>
      </c>
      <c r="AR201" s="27"/>
      <c r="AS201" s="27"/>
      <c r="AT201" s="27"/>
      <c r="AU201" s="27"/>
      <c r="AV201" s="27"/>
      <c r="AW201" s="27" t="s">
        <v>18</v>
      </c>
      <c r="AX201" s="27"/>
      <c r="AY201" s="27"/>
      <c r="AZ201" s="27"/>
      <c r="BA201" s="27"/>
      <c r="BB201" s="27"/>
      <c r="BC201" s="27"/>
      <c r="BD201" s="27"/>
      <c r="BE201" s="27" t="s">
        <v>156</v>
      </c>
      <c r="BF201" s="27"/>
      <c r="BG201" s="27"/>
      <c r="BH201" s="27"/>
      <c r="BI201" s="27"/>
      <c r="BJ201" s="27"/>
      <c r="BK201" s="27"/>
      <c r="BL201" s="27"/>
    </row>
    <row r="202" spans="1:79" ht="21.75" customHeight="1" x14ac:dyDescent="0.2">
      <c r="A202" s="74"/>
      <c r="B202" s="74"/>
      <c r="C202" s="74"/>
      <c r="D202" s="74"/>
      <c r="E202" s="74"/>
      <c r="F202" s="74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</row>
    <row r="203" spans="1:79" ht="15" customHeight="1" x14ac:dyDescent="0.2">
      <c r="A203" s="27">
        <v>1</v>
      </c>
      <c r="B203" s="27"/>
      <c r="C203" s="27"/>
      <c r="D203" s="27"/>
      <c r="E203" s="27"/>
      <c r="F203" s="27"/>
      <c r="G203" s="27">
        <v>2</v>
      </c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>
        <v>3</v>
      </c>
      <c r="U203" s="27"/>
      <c r="V203" s="27"/>
      <c r="W203" s="27"/>
      <c r="X203" s="27"/>
      <c r="Y203" s="27"/>
      <c r="Z203" s="27">
        <v>4</v>
      </c>
      <c r="AA203" s="27"/>
      <c r="AB203" s="27"/>
      <c r="AC203" s="27"/>
      <c r="AD203" s="27"/>
      <c r="AE203" s="27">
        <v>5</v>
      </c>
      <c r="AF203" s="27"/>
      <c r="AG203" s="27"/>
      <c r="AH203" s="27"/>
      <c r="AI203" s="27"/>
      <c r="AJ203" s="27"/>
      <c r="AK203" s="27">
        <v>6</v>
      </c>
      <c r="AL203" s="27"/>
      <c r="AM203" s="27"/>
      <c r="AN203" s="27"/>
      <c r="AO203" s="27"/>
      <c r="AP203" s="27"/>
      <c r="AQ203" s="27">
        <v>7</v>
      </c>
      <c r="AR203" s="27"/>
      <c r="AS203" s="27"/>
      <c r="AT203" s="27"/>
      <c r="AU203" s="27"/>
      <c r="AV203" s="27"/>
      <c r="AW203" s="26">
        <v>8</v>
      </c>
      <c r="AX203" s="26"/>
      <c r="AY203" s="26"/>
      <c r="AZ203" s="26"/>
      <c r="BA203" s="26"/>
      <c r="BB203" s="26"/>
      <c r="BC203" s="26"/>
      <c r="BD203" s="26"/>
      <c r="BE203" s="26">
        <v>9</v>
      </c>
      <c r="BF203" s="26"/>
      <c r="BG203" s="26"/>
      <c r="BH203" s="26"/>
      <c r="BI203" s="26"/>
      <c r="BJ203" s="26"/>
      <c r="BK203" s="26"/>
      <c r="BL203" s="26"/>
    </row>
    <row r="204" spans="1:79" s="1" customFormat="1" ht="18.75" hidden="1" customHeight="1" x14ac:dyDescent="0.2">
      <c r="A204" s="26" t="s">
        <v>64</v>
      </c>
      <c r="B204" s="26"/>
      <c r="C204" s="26"/>
      <c r="D204" s="26"/>
      <c r="E204" s="26"/>
      <c r="F204" s="26"/>
      <c r="G204" s="61" t="s">
        <v>57</v>
      </c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30" t="s">
        <v>80</v>
      </c>
      <c r="U204" s="30"/>
      <c r="V204" s="30"/>
      <c r="W204" s="30"/>
      <c r="X204" s="30"/>
      <c r="Y204" s="30"/>
      <c r="Z204" s="30" t="s">
        <v>81</v>
      </c>
      <c r="AA204" s="30"/>
      <c r="AB204" s="30"/>
      <c r="AC204" s="30"/>
      <c r="AD204" s="30"/>
      <c r="AE204" s="30" t="s">
        <v>82</v>
      </c>
      <c r="AF204" s="30"/>
      <c r="AG204" s="30"/>
      <c r="AH204" s="30"/>
      <c r="AI204" s="30"/>
      <c r="AJ204" s="30"/>
      <c r="AK204" s="30" t="s">
        <v>83</v>
      </c>
      <c r="AL204" s="30"/>
      <c r="AM204" s="30"/>
      <c r="AN204" s="30"/>
      <c r="AO204" s="30"/>
      <c r="AP204" s="30"/>
      <c r="AQ204" s="30" t="s">
        <v>84</v>
      </c>
      <c r="AR204" s="30"/>
      <c r="AS204" s="30"/>
      <c r="AT204" s="30"/>
      <c r="AU204" s="30"/>
      <c r="AV204" s="30"/>
      <c r="AW204" s="61" t="s">
        <v>87</v>
      </c>
      <c r="AX204" s="61"/>
      <c r="AY204" s="61"/>
      <c r="AZ204" s="61"/>
      <c r="BA204" s="61"/>
      <c r="BB204" s="61"/>
      <c r="BC204" s="61"/>
      <c r="BD204" s="61"/>
      <c r="BE204" s="61" t="s">
        <v>88</v>
      </c>
      <c r="BF204" s="61"/>
      <c r="BG204" s="61"/>
      <c r="BH204" s="61"/>
      <c r="BI204" s="61"/>
      <c r="BJ204" s="61"/>
      <c r="BK204" s="61"/>
      <c r="BL204" s="61"/>
      <c r="CA204" s="1" t="s">
        <v>54</v>
      </c>
    </row>
    <row r="205" spans="1:79" s="99" customFormat="1" ht="12.75" customHeight="1" x14ac:dyDescent="0.2">
      <c r="A205" s="110">
        <v>2730</v>
      </c>
      <c r="B205" s="110"/>
      <c r="C205" s="110"/>
      <c r="D205" s="110"/>
      <c r="E205" s="110"/>
      <c r="F205" s="110"/>
      <c r="G205" s="92" t="s">
        <v>174</v>
      </c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4"/>
      <c r="T205" s="117">
        <v>558500</v>
      </c>
      <c r="U205" s="117"/>
      <c r="V205" s="117"/>
      <c r="W205" s="117"/>
      <c r="X205" s="117"/>
      <c r="Y205" s="117"/>
      <c r="Z205" s="117">
        <v>552391</v>
      </c>
      <c r="AA205" s="117"/>
      <c r="AB205" s="117"/>
      <c r="AC205" s="117"/>
      <c r="AD205" s="117"/>
      <c r="AE205" s="117">
        <v>0</v>
      </c>
      <c r="AF205" s="117"/>
      <c r="AG205" s="117"/>
      <c r="AH205" s="117"/>
      <c r="AI205" s="117"/>
      <c r="AJ205" s="117"/>
      <c r="AK205" s="117">
        <v>0</v>
      </c>
      <c r="AL205" s="117"/>
      <c r="AM205" s="117"/>
      <c r="AN205" s="117"/>
      <c r="AO205" s="117"/>
      <c r="AP205" s="117"/>
      <c r="AQ205" s="117">
        <v>0</v>
      </c>
      <c r="AR205" s="117"/>
      <c r="AS205" s="117"/>
      <c r="AT205" s="117"/>
      <c r="AU205" s="117"/>
      <c r="AV205" s="117"/>
      <c r="AW205" s="125"/>
      <c r="AX205" s="125"/>
      <c r="AY205" s="125"/>
      <c r="AZ205" s="125"/>
      <c r="BA205" s="125"/>
      <c r="BB205" s="125"/>
      <c r="BC205" s="125"/>
      <c r="BD205" s="125"/>
      <c r="BE205" s="125"/>
      <c r="BF205" s="125"/>
      <c r="BG205" s="125"/>
      <c r="BH205" s="125"/>
      <c r="BI205" s="125"/>
      <c r="BJ205" s="125"/>
      <c r="BK205" s="125"/>
      <c r="BL205" s="125"/>
      <c r="CA205" s="99" t="s">
        <v>55</v>
      </c>
    </row>
    <row r="206" spans="1:79" s="6" customFormat="1" ht="12.75" customHeight="1" x14ac:dyDescent="0.2">
      <c r="A206" s="85"/>
      <c r="B206" s="85"/>
      <c r="C206" s="85"/>
      <c r="D206" s="85"/>
      <c r="E206" s="85"/>
      <c r="F206" s="85"/>
      <c r="G206" s="100" t="s">
        <v>147</v>
      </c>
      <c r="H206" s="101"/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2"/>
      <c r="T206" s="116">
        <v>558500</v>
      </c>
      <c r="U206" s="116"/>
      <c r="V206" s="116"/>
      <c r="W206" s="116"/>
      <c r="X206" s="116"/>
      <c r="Y206" s="116"/>
      <c r="Z206" s="116">
        <v>552391</v>
      </c>
      <c r="AA206" s="116"/>
      <c r="AB206" s="116"/>
      <c r="AC206" s="116"/>
      <c r="AD206" s="116"/>
      <c r="AE206" s="116">
        <v>0</v>
      </c>
      <c r="AF206" s="116"/>
      <c r="AG206" s="116"/>
      <c r="AH206" s="116"/>
      <c r="AI206" s="116"/>
      <c r="AJ206" s="116"/>
      <c r="AK206" s="116">
        <v>0</v>
      </c>
      <c r="AL206" s="116"/>
      <c r="AM206" s="116"/>
      <c r="AN206" s="116"/>
      <c r="AO206" s="116"/>
      <c r="AP206" s="116"/>
      <c r="AQ206" s="116">
        <v>0</v>
      </c>
      <c r="AR206" s="116"/>
      <c r="AS206" s="116"/>
      <c r="AT206" s="116"/>
      <c r="AU206" s="116"/>
      <c r="AV206" s="116"/>
      <c r="AW206" s="120"/>
      <c r="AX206" s="120"/>
      <c r="AY206" s="120"/>
      <c r="AZ206" s="120"/>
      <c r="BA206" s="120"/>
      <c r="BB206" s="120"/>
      <c r="BC206" s="120"/>
      <c r="BD206" s="120"/>
      <c r="BE206" s="120"/>
      <c r="BF206" s="120"/>
      <c r="BG206" s="120"/>
      <c r="BH206" s="120"/>
      <c r="BI206" s="120"/>
      <c r="BJ206" s="120"/>
      <c r="BK206" s="120"/>
      <c r="BL206" s="120"/>
    </row>
    <row r="208" spans="1:79" ht="14.25" customHeight="1" x14ac:dyDescent="0.2">
      <c r="A208" s="29" t="s">
        <v>227</v>
      </c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  <c r="AZ208" s="29"/>
      <c r="BA208" s="29"/>
      <c r="BB208" s="29"/>
      <c r="BC208" s="29"/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ht="15" customHeight="1" x14ac:dyDescent="0.2">
      <c r="A209" s="60"/>
      <c r="B209" s="60"/>
      <c r="C209" s="60"/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  <c r="AA209" s="60"/>
      <c r="AB209" s="60"/>
      <c r="AC209" s="60"/>
      <c r="AD209" s="60"/>
      <c r="AE209" s="60"/>
      <c r="AF209" s="60"/>
      <c r="AG209" s="60"/>
      <c r="AH209" s="60"/>
      <c r="AI209" s="60"/>
      <c r="AJ209" s="60"/>
      <c r="AK209" s="60"/>
      <c r="AL209" s="60"/>
      <c r="AM209" s="60"/>
      <c r="AN209" s="60"/>
      <c r="AO209" s="60"/>
      <c r="AP209" s="60"/>
      <c r="AQ209" s="60"/>
      <c r="AR209" s="60"/>
      <c r="AS209" s="60"/>
      <c r="AT209" s="60"/>
      <c r="AU209" s="60"/>
      <c r="AV209" s="60"/>
      <c r="AW209" s="60"/>
      <c r="AX209" s="60"/>
      <c r="AY209" s="60"/>
      <c r="AZ209" s="60"/>
      <c r="BA209" s="60"/>
      <c r="BB209" s="60"/>
      <c r="BC209" s="60"/>
      <c r="BD209" s="60"/>
      <c r="BE209" s="60"/>
      <c r="BF209" s="60"/>
      <c r="BG209" s="60"/>
      <c r="BH209" s="60"/>
      <c r="BI209" s="60"/>
      <c r="BJ209" s="60"/>
      <c r="BK209" s="60"/>
      <c r="BL209" s="60"/>
    </row>
    <row r="210" spans="1:64" ht="1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</row>
    <row r="212" spans="1:64" ht="14.25" x14ac:dyDescent="0.2">
      <c r="A212" s="29" t="s">
        <v>242</v>
      </c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  <c r="AU212" s="29"/>
      <c r="AV212" s="29"/>
      <c r="AW212" s="29"/>
      <c r="AX212" s="29"/>
      <c r="AY212" s="29"/>
      <c r="AZ212" s="29"/>
      <c r="BA212" s="29"/>
      <c r="BB212" s="29"/>
      <c r="BC212" s="29"/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ht="14.25" x14ac:dyDescent="0.2">
      <c r="A213" s="29" t="s">
        <v>215</v>
      </c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  <c r="AK213" s="29"/>
      <c r="AL213" s="29"/>
      <c r="AM213" s="29"/>
      <c r="AN213" s="29"/>
      <c r="AO213" s="29"/>
      <c r="AP213" s="29"/>
      <c r="AQ213" s="29"/>
      <c r="AR213" s="29"/>
      <c r="AS213" s="29"/>
      <c r="AT213" s="29"/>
      <c r="AU213" s="29"/>
      <c r="AV213" s="29"/>
      <c r="AW213" s="29"/>
      <c r="AX213" s="29"/>
      <c r="AY213" s="29"/>
      <c r="AZ213" s="29"/>
      <c r="BA213" s="29"/>
      <c r="BB213" s="29"/>
      <c r="BC213" s="29"/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ht="15" customHeight="1" x14ac:dyDescent="0.2">
      <c r="A214" s="60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  <c r="AA214" s="60"/>
      <c r="AB214" s="60"/>
      <c r="AC214" s="60"/>
      <c r="AD214" s="60"/>
      <c r="AE214" s="60"/>
      <c r="AF214" s="60"/>
      <c r="AG214" s="60"/>
      <c r="AH214" s="60"/>
      <c r="AI214" s="60"/>
      <c r="AJ214" s="60"/>
      <c r="AK214" s="60"/>
      <c r="AL214" s="60"/>
      <c r="AM214" s="60"/>
      <c r="AN214" s="60"/>
      <c r="AO214" s="60"/>
      <c r="AP214" s="60"/>
      <c r="AQ214" s="60"/>
      <c r="AR214" s="60"/>
      <c r="AS214" s="60"/>
      <c r="AT214" s="60"/>
      <c r="AU214" s="60"/>
      <c r="AV214" s="60"/>
      <c r="AW214" s="60"/>
      <c r="AX214" s="60"/>
      <c r="AY214" s="60"/>
      <c r="AZ214" s="60"/>
      <c r="BA214" s="60"/>
      <c r="BB214" s="60"/>
      <c r="BC214" s="60"/>
      <c r="BD214" s="60"/>
      <c r="BE214" s="60"/>
      <c r="BF214" s="60"/>
      <c r="BG214" s="60"/>
      <c r="BH214" s="60"/>
      <c r="BI214" s="60"/>
      <c r="BJ214" s="60"/>
      <c r="BK214" s="60"/>
      <c r="BL214" s="60"/>
    </row>
    <row r="215" spans="1:64" ht="1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</row>
    <row r="218" spans="1:64" ht="18.95" customHeight="1" x14ac:dyDescent="0.2">
      <c r="A218" s="130" t="s">
        <v>200</v>
      </c>
      <c r="B218" s="127"/>
      <c r="C218" s="127"/>
      <c r="D218" s="127"/>
      <c r="E218" s="127"/>
      <c r="F218" s="127"/>
      <c r="G218" s="127"/>
      <c r="H218" s="127"/>
      <c r="I218" s="127"/>
      <c r="J218" s="127"/>
      <c r="K218" s="127"/>
      <c r="L218" s="127"/>
      <c r="M218" s="127"/>
      <c r="N218" s="127"/>
      <c r="O218" s="127"/>
      <c r="P218" s="127"/>
      <c r="Q218" s="127"/>
      <c r="R218" s="127"/>
      <c r="S218" s="127"/>
      <c r="T218" s="127"/>
      <c r="U218" s="127"/>
      <c r="V218" s="127"/>
      <c r="W218" s="127"/>
      <c r="X218" s="127"/>
      <c r="Y218" s="127"/>
      <c r="Z218" s="127"/>
      <c r="AA218" s="127"/>
      <c r="AB218" s="22"/>
      <c r="AC218" s="22"/>
      <c r="AD218" s="22"/>
      <c r="AE218" s="22"/>
      <c r="AF218" s="22"/>
      <c r="AG218" s="22"/>
      <c r="AH218" s="42"/>
      <c r="AI218" s="42"/>
      <c r="AJ218" s="42"/>
      <c r="AK218" s="42"/>
      <c r="AL218" s="42"/>
      <c r="AM218" s="42"/>
      <c r="AN218" s="42"/>
      <c r="AO218" s="42"/>
      <c r="AP218" s="42"/>
      <c r="AQ218" s="22"/>
      <c r="AR218" s="22"/>
      <c r="AS218" s="22"/>
      <c r="AT218" s="22"/>
      <c r="AU218" s="131" t="s">
        <v>202</v>
      </c>
      <c r="AV218" s="129"/>
      <c r="AW218" s="129"/>
      <c r="AX218" s="129"/>
      <c r="AY218" s="129"/>
      <c r="AZ218" s="129"/>
      <c r="BA218" s="129"/>
      <c r="BB218" s="129"/>
      <c r="BC218" s="129"/>
      <c r="BD218" s="129"/>
      <c r="BE218" s="129"/>
      <c r="BF218" s="129"/>
    </row>
    <row r="219" spans="1:64" ht="12.75" customHeight="1" x14ac:dyDescent="0.2">
      <c r="AB219" s="23"/>
      <c r="AC219" s="23"/>
      <c r="AD219" s="23"/>
      <c r="AE219" s="23"/>
      <c r="AF219" s="23"/>
      <c r="AG219" s="23"/>
      <c r="AH219" s="28" t="s">
        <v>1</v>
      </c>
      <c r="AI219" s="28"/>
      <c r="AJ219" s="28"/>
      <c r="AK219" s="28"/>
      <c r="AL219" s="28"/>
      <c r="AM219" s="28"/>
      <c r="AN219" s="28"/>
      <c r="AO219" s="28"/>
      <c r="AP219" s="28"/>
      <c r="AQ219" s="23"/>
      <c r="AR219" s="23"/>
      <c r="AS219" s="23"/>
      <c r="AT219" s="23"/>
      <c r="AU219" s="28" t="s">
        <v>160</v>
      </c>
      <c r="AV219" s="28"/>
      <c r="AW219" s="28"/>
      <c r="AX219" s="28"/>
      <c r="AY219" s="28"/>
      <c r="AZ219" s="28"/>
      <c r="BA219" s="28"/>
      <c r="BB219" s="28"/>
      <c r="BC219" s="28"/>
      <c r="BD219" s="28"/>
      <c r="BE219" s="28"/>
      <c r="BF219" s="28"/>
    </row>
    <row r="220" spans="1:64" ht="15" x14ac:dyDescent="0.2">
      <c r="AB220" s="23"/>
      <c r="AC220" s="23"/>
      <c r="AD220" s="23"/>
      <c r="AE220" s="23"/>
      <c r="AF220" s="23"/>
      <c r="AG220" s="23"/>
      <c r="AH220" s="24"/>
      <c r="AI220" s="24"/>
      <c r="AJ220" s="24"/>
      <c r="AK220" s="24"/>
      <c r="AL220" s="24"/>
      <c r="AM220" s="24"/>
      <c r="AN220" s="24"/>
      <c r="AO220" s="24"/>
      <c r="AP220" s="24"/>
      <c r="AQ220" s="23"/>
      <c r="AR220" s="23"/>
      <c r="AS220" s="23"/>
      <c r="AT220" s="23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</row>
    <row r="221" spans="1:64" ht="28.5" customHeight="1" x14ac:dyDescent="0.2">
      <c r="A221" s="130" t="s">
        <v>201</v>
      </c>
      <c r="B221" s="127"/>
      <c r="C221" s="127"/>
      <c r="D221" s="127"/>
      <c r="E221" s="127"/>
      <c r="F221" s="127"/>
      <c r="G221" s="127"/>
      <c r="H221" s="127"/>
      <c r="I221" s="127"/>
      <c r="J221" s="127"/>
      <c r="K221" s="127"/>
      <c r="L221" s="127"/>
      <c r="M221" s="127"/>
      <c r="N221" s="127"/>
      <c r="O221" s="127"/>
      <c r="P221" s="127"/>
      <c r="Q221" s="127"/>
      <c r="R221" s="127"/>
      <c r="S221" s="127"/>
      <c r="T221" s="127"/>
      <c r="U221" s="127"/>
      <c r="V221" s="127"/>
      <c r="W221" s="127"/>
      <c r="X221" s="127"/>
      <c r="Y221" s="127"/>
      <c r="Z221" s="127"/>
      <c r="AA221" s="127"/>
      <c r="AB221" s="23"/>
      <c r="AC221" s="23"/>
      <c r="AD221" s="23"/>
      <c r="AE221" s="23"/>
      <c r="AF221" s="23"/>
      <c r="AG221" s="23"/>
      <c r="AH221" s="43"/>
      <c r="AI221" s="43"/>
      <c r="AJ221" s="43"/>
      <c r="AK221" s="43"/>
      <c r="AL221" s="43"/>
      <c r="AM221" s="43"/>
      <c r="AN221" s="43"/>
      <c r="AO221" s="43"/>
      <c r="AP221" s="43"/>
      <c r="AQ221" s="23"/>
      <c r="AR221" s="23"/>
      <c r="AS221" s="23"/>
      <c r="AT221" s="23"/>
      <c r="AU221" s="132" t="s">
        <v>203</v>
      </c>
      <c r="AV221" s="129"/>
      <c r="AW221" s="129"/>
      <c r="AX221" s="129"/>
      <c r="AY221" s="129"/>
      <c r="AZ221" s="129"/>
      <c r="BA221" s="129"/>
      <c r="BB221" s="129"/>
      <c r="BC221" s="129"/>
      <c r="BD221" s="129"/>
      <c r="BE221" s="129"/>
      <c r="BF221" s="129"/>
    </row>
    <row r="222" spans="1:64" ht="12" customHeight="1" x14ac:dyDescent="0.2">
      <c r="AB222" s="23"/>
      <c r="AC222" s="23"/>
      <c r="AD222" s="23"/>
      <c r="AE222" s="23"/>
      <c r="AF222" s="23"/>
      <c r="AG222" s="23"/>
      <c r="AH222" s="28" t="s">
        <v>1</v>
      </c>
      <c r="AI222" s="28"/>
      <c r="AJ222" s="28"/>
      <c r="AK222" s="28"/>
      <c r="AL222" s="28"/>
      <c r="AM222" s="28"/>
      <c r="AN222" s="28"/>
      <c r="AO222" s="28"/>
      <c r="AP222" s="28"/>
      <c r="AQ222" s="23"/>
      <c r="AR222" s="23"/>
      <c r="AS222" s="23"/>
      <c r="AT222" s="23"/>
      <c r="AU222" s="28" t="s">
        <v>160</v>
      </c>
      <c r="AV222" s="28"/>
      <c r="AW222" s="28"/>
      <c r="AX222" s="28"/>
      <c r="AY222" s="28"/>
      <c r="AZ222" s="28"/>
      <c r="BA222" s="28"/>
      <c r="BB222" s="28"/>
      <c r="BC222" s="28"/>
      <c r="BD222" s="28"/>
      <c r="BE222" s="28"/>
      <c r="BF222" s="28"/>
    </row>
  </sheetData>
  <mergeCells count="1270">
    <mergeCell ref="A206:F206"/>
    <mergeCell ref="G206:S206"/>
    <mergeCell ref="T206:Y206"/>
    <mergeCell ref="Z206:AD206"/>
    <mergeCell ref="AE206:AJ206"/>
    <mergeCell ref="AK206:AP206"/>
    <mergeCell ref="AQ206:AV206"/>
    <mergeCell ref="AW206:BD206"/>
    <mergeCell ref="BE206:BL206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7:AN197"/>
    <mergeCell ref="A187:F187"/>
    <mergeCell ref="G187:S187"/>
    <mergeCell ref="T187:Y187"/>
    <mergeCell ref="Z187:AD187"/>
    <mergeCell ref="AE187:AJ187"/>
    <mergeCell ref="AK187:AP187"/>
    <mergeCell ref="AQ187:AV187"/>
    <mergeCell ref="AZ163:BD163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P163:AT163"/>
    <mergeCell ref="AU163:AY163"/>
    <mergeCell ref="AP161:AT161"/>
    <mergeCell ref="AU161:AY161"/>
    <mergeCell ref="AZ161:BD161"/>
    <mergeCell ref="A162:F162"/>
    <mergeCell ref="G162:S162"/>
    <mergeCell ref="T162:Z162"/>
    <mergeCell ref="AA162:AE162"/>
    <mergeCell ref="AF162:AJ162"/>
    <mergeCell ref="AK162:AO162"/>
    <mergeCell ref="AP162:AT162"/>
    <mergeCell ref="A161:F161"/>
    <mergeCell ref="G161:S161"/>
    <mergeCell ref="T161:Z161"/>
    <mergeCell ref="AA161:AE161"/>
    <mergeCell ref="AF161:AJ161"/>
    <mergeCell ref="AK161:AO161"/>
    <mergeCell ref="AP152:AT152"/>
    <mergeCell ref="AU152:AY152"/>
    <mergeCell ref="AZ152:BD152"/>
    <mergeCell ref="BE152:BI152"/>
    <mergeCell ref="BJ152:BN152"/>
    <mergeCell ref="BO152:BS152"/>
    <mergeCell ref="A152:F152"/>
    <mergeCell ref="G152:S152"/>
    <mergeCell ref="T152:Z152"/>
    <mergeCell ref="AA152:AE152"/>
    <mergeCell ref="AF152:AJ152"/>
    <mergeCell ref="AK152:AO152"/>
    <mergeCell ref="AP151:AT151"/>
    <mergeCell ref="AU151:AY151"/>
    <mergeCell ref="AZ151:BD151"/>
    <mergeCell ref="BE151:BI151"/>
    <mergeCell ref="BJ151:BN151"/>
    <mergeCell ref="BO151:BS151"/>
    <mergeCell ref="A151:F151"/>
    <mergeCell ref="G151:S151"/>
    <mergeCell ref="T151:Z151"/>
    <mergeCell ref="AA151:AE151"/>
    <mergeCell ref="AF151:AJ151"/>
    <mergeCell ref="AK151:AO151"/>
    <mergeCell ref="AP150:AT150"/>
    <mergeCell ref="AU150:AY150"/>
    <mergeCell ref="AZ150:BD150"/>
    <mergeCell ref="BE150:BI150"/>
    <mergeCell ref="BJ150:BN150"/>
    <mergeCell ref="BO150:BS150"/>
    <mergeCell ref="A150:F150"/>
    <mergeCell ref="G150:S150"/>
    <mergeCell ref="T150:Z150"/>
    <mergeCell ref="AA150:AE150"/>
    <mergeCell ref="AF150:AJ150"/>
    <mergeCell ref="AK150:AO150"/>
    <mergeCell ref="BA139:BC139"/>
    <mergeCell ref="BD139:BF139"/>
    <mergeCell ref="BG139:BI139"/>
    <mergeCell ref="BJ139:BL139"/>
    <mergeCell ref="A139:C139"/>
    <mergeCell ref="D139:V139"/>
    <mergeCell ref="W139:Y139"/>
    <mergeCell ref="Z139:AB139"/>
    <mergeCell ref="AC139:AE139"/>
    <mergeCell ref="AF139:AH139"/>
    <mergeCell ref="AI139:AK139"/>
    <mergeCell ref="AL139:AN139"/>
    <mergeCell ref="BN129:BR129"/>
    <mergeCell ref="A129:T129"/>
    <mergeCell ref="U129:Y129"/>
    <mergeCell ref="Z129:AD129"/>
    <mergeCell ref="AE129:AI129"/>
    <mergeCell ref="AJ129:AN129"/>
    <mergeCell ref="AO129:AS129"/>
    <mergeCell ref="AP120:AT120"/>
    <mergeCell ref="AU120:AY120"/>
    <mergeCell ref="AZ120:BD120"/>
    <mergeCell ref="BE120:BI120"/>
    <mergeCell ref="AP119:AT119"/>
    <mergeCell ref="AU119:AY119"/>
    <mergeCell ref="AZ119:BD119"/>
    <mergeCell ref="BE119:BI119"/>
    <mergeCell ref="A120:C120"/>
    <mergeCell ref="D120:P120"/>
    <mergeCell ref="Q120:U120"/>
    <mergeCell ref="V120:AE120"/>
    <mergeCell ref="AF120:AJ120"/>
    <mergeCell ref="AK120:AO120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118:C118"/>
    <mergeCell ref="D118:P118"/>
    <mergeCell ref="Q118:U118"/>
    <mergeCell ref="V118:AE118"/>
    <mergeCell ref="AF118:AJ118"/>
    <mergeCell ref="AK118:AO118"/>
    <mergeCell ref="A117:C117"/>
    <mergeCell ref="D117:P117"/>
    <mergeCell ref="Q117:U117"/>
    <mergeCell ref="V117:AE117"/>
    <mergeCell ref="AF117:AJ117"/>
    <mergeCell ref="AK117:AO117"/>
    <mergeCell ref="BT109:BX109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1:AA221"/>
    <mergeCell ref="AH221:AP221"/>
    <mergeCell ref="AU221:BF221"/>
    <mergeCell ref="AH222:AP222"/>
    <mergeCell ref="AU222:BF222"/>
    <mergeCell ref="A31:D31"/>
    <mergeCell ref="E31:T31"/>
    <mergeCell ref="U31:Y31"/>
    <mergeCell ref="Z31:AD31"/>
    <mergeCell ref="AE31:AH31"/>
    <mergeCell ref="A214:BL214"/>
    <mergeCell ref="A218:AA218"/>
    <mergeCell ref="AH218:AP218"/>
    <mergeCell ref="AU218:BF218"/>
    <mergeCell ref="AH219:AP219"/>
    <mergeCell ref="AU219:BF219"/>
    <mergeCell ref="AW205:BD205"/>
    <mergeCell ref="BE205:BL205"/>
    <mergeCell ref="A208:BL208"/>
    <mergeCell ref="A209:BL209"/>
    <mergeCell ref="A212:BL212"/>
    <mergeCell ref="A213:BL213"/>
    <mergeCell ref="AQ204:AV204"/>
    <mergeCell ref="AW204:BD204"/>
    <mergeCell ref="BE204:BL204"/>
    <mergeCell ref="A205:F205"/>
    <mergeCell ref="G205:S205"/>
    <mergeCell ref="T205:Y205"/>
    <mergeCell ref="Z205:AD205"/>
    <mergeCell ref="AE205:AJ205"/>
    <mergeCell ref="AK205:AP205"/>
    <mergeCell ref="AQ205:AV205"/>
    <mergeCell ref="A204:F204"/>
    <mergeCell ref="G204:S204"/>
    <mergeCell ref="T204:Y204"/>
    <mergeCell ref="Z204:AD204"/>
    <mergeCell ref="AE204:AJ204"/>
    <mergeCell ref="AK204:AP204"/>
    <mergeCell ref="BE201:BL202"/>
    <mergeCell ref="A203:F203"/>
    <mergeCell ref="G203:S203"/>
    <mergeCell ref="T203:Y203"/>
    <mergeCell ref="Z203:AD203"/>
    <mergeCell ref="AE203:AJ203"/>
    <mergeCell ref="AK203:AP203"/>
    <mergeCell ref="AQ203:AV203"/>
    <mergeCell ref="AW203:BD203"/>
    <mergeCell ref="BE203:BL203"/>
    <mergeCell ref="A199:BL199"/>
    <mergeCell ref="A200:BL200"/>
    <mergeCell ref="A201:F202"/>
    <mergeCell ref="G201:S202"/>
    <mergeCell ref="T201:Y202"/>
    <mergeCell ref="Z201:AD202"/>
    <mergeCell ref="AE201:AJ202"/>
    <mergeCell ref="AK201:AP202"/>
    <mergeCell ref="AQ201:AV202"/>
    <mergeCell ref="AW201:BD202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J195:AN195"/>
    <mergeCell ref="AO195:AS195"/>
    <mergeCell ref="AT195:AW195"/>
    <mergeCell ref="AX195:BB195"/>
    <mergeCell ref="BC195:BG195"/>
    <mergeCell ref="BH195:BL195"/>
    <mergeCell ref="A195:F195"/>
    <mergeCell ref="G195:P195"/>
    <mergeCell ref="Q195:U195"/>
    <mergeCell ref="V195:Y195"/>
    <mergeCell ref="Z195:AD195"/>
    <mergeCell ref="AE195:AI195"/>
    <mergeCell ref="AJ194:AN194"/>
    <mergeCell ref="AO194:AS194"/>
    <mergeCell ref="AT194:AW194"/>
    <mergeCell ref="AX194:BB194"/>
    <mergeCell ref="BC194:BG194"/>
    <mergeCell ref="BH194:BL194"/>
    <mergeCell ref="A194:F194"/>
    <mergeCell ref="G194:P194"/>
    <mergeCell ref="Q194:U194"/>
    <mergeCell ref="V194:Y194"/>
    <mergeCell ref="Z194:AD194"/>
    <mergeCell ref="AE194:AI194"/>
    <mergeCell ref="AT192:AW193"/>
    <mergeCell ref="AX192:BG192"/>
    <mergeCell ref="BH192:BL193"/>
    <mergeCell ref="Z193:AD193"/>
    <mergeCell ref="AE193:AI193"/>
    <mergeCell ref="AX193:BB193"/>
    <mergeCell ref="BC193:BG193"/>
    <mergeCell ref="A190:BL190"/>
    <mergeCell ref="A191:F193"/>
    <mergeCell ref="G191:P193"/>
    <mergeCell ref="Q191:AN191"/>
    <mergeCell ref="AO191:BL191"/>
    <mergeCell ref="Q192:U193"/>
    <mergeCell ref="V192:Y193"/>
    <mergeCell ref="Z192:AI192"/>
    <mergeCell ref="AJ192:AN193"/>
    <mergeCell ref="AO192:AS193"/>
    <mergeCell ref="AK186:AP186"/>
    <mergeCell ref="AQ186:AV186"/>
    <mergeCell ref="AW186:BA186"/>
    <mergeCell ref="BB186:BF186"/>
    <mergeCell ref="BG186:BL186"/>
    <mergeCell ref="A189:BL189"/>
    <mergeCell ref="AW187:BA187"/>
    <mergeCell ref="BB187:BF187"/>
    <mergeCell ref="BG187:BL187"/>
    <mergeCell ref="AK185:AP185"/>
    <mergeCell ref="AQ185:AV185"/>
    <mergeCell ref="AW185:BA185"/>
    <mergeCell ref="BB185:BF185"/>
    <mergeCell ref="BG185:BL185"/>
    <mergeCell ref="A186:F186"/>
    <mergeCell ref="G186:S186"/>
    <mergeCell ref="T186:Y186"/>
    <mergeCell ref="Z186:AD186"/>
    <mergeCell ref="AE186:AJ186"/>
    <mergeCell ref="AK184:AP184"/>
    <mergeCell ref="AQ184:AV184"/>
    <mergeCell ref="AW184:BA184"/>
    <mergeCell ref="BB184:BF184"/>
    <mergeCell ref="BG184:BL184"/>
    <mergeCell ref="A185:F185"/>
    <mergeCell ref="G185:S185"/>
    <mergeCell ref="T185:Y185"/>
    <mergeCell ref="Z185:AD185"/>
    <mergeCell ref="AE185:AJ185"/>
    <mergeCell ref="AQ182:AV183"/>
    <mergeCell ref="AW182:BF182"/>
    <mergeCell ref="BG182:BL183"/>
    <mergeCell ref="AW183:BA183"/>
    <mergeCell ref="BB183:BF183"/>
    <mergeCell ref="A184:F184"/>
    <mergeCell ref="G184:S184"/>
    <mergeCell ref="T184:Y184"/>
    <mergeCell ref="Z184:AD184"/>
    <mergeCell ref="AE184:AJ184"/>
    <mergeCell ref="A182:F183"/>
    <mergeCell ref="G182:S183"/>
    <mergeCell ref="T182:Y183"/>
    <mergeCell ref="Z182:AD183"/>
    <mergeCell ref="AE182:AJ183"/>
    <mergeCell ref="AK182:AP183"/>
    <mergeCell ref="BP172:BS172"/>
    <mergeCell ref="A175:BL175"/>
    <mergeCell ref="A176:BL176"/>
    <mergeCell ref="A179:BL179"/>
    <mergeCell ref="A180:BL180"/>
    <mergeCell ref="A181:BL181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BP170:BS170"/>
    <mergeCell ref="A171:M171"/>
    <mergeCell ref="N171:U171"/>
    <mergeCell ref="V171:Z171"/>
    <mergeCell ref="AA171:AE171"/>
    <mergeCell ref="AF171:AI171"/>
    <mergeCell ref="AJ171:AN171"/>
    <mergeCell ref="AO171:AR171"/>
    <mergeCell ref="AS171:AW171"/>
    <mergeCell ref="AX171:BA171"/>
    <mergeCell ref="AO170:AR170"/>
    <mergeCell ref="AS170:AW170"/>
    <mergeCell ref="AX170:BA170"/>
    <mergeCell ref="BB170:BF170"/>
    <mergeCell ref="BG170:BJ170"/>
    <mergeCell ref="BK170:BO170"/>
    <mergeCell ref="BB169:BF169"/>
    <mergeCell ref="BG169:BJ169"/>
    <mergeCell ref="BK169:BO169"/>
    <mergeCell ref="BP169:BS169"/>
    <mergeCell ref="A170:M170"/>
    <mergeCell ref="N170:U170"/>
    <mergeCell ref="V170:Z170"/>
    <mergeCell ref="AA170:AE170"/>
    <mergeCell ref="AF170:AI170"/>
    <mergeCell ref="AJ170:AN170"/>
    <mergeCell ref="AA169:AE169"/>
    <mergeCell ref="AF169:AI169"/>
    <mergeCell ref="AJ169:AN169"/>
    <mergeCell ref="AO169:AR169"/>
    <mergeCell ref="AS169:AW169"/>
    <mergeCell ref="AX169:BA169"/>
    <mergeCell ref="A166:BL166"/>
    <mergeCell ref="A167:BM167"/>
    <mergeCell ref="A168:M169"/>
    <mergeCell ref="N168:U169"/>
    <mergeCell ref="V168:Z169"/>
    <mergeCell ref="AA168:AI168"/>
    <mergeCell ref="AJ168:AR168"/>
    <mergeCell ref="AS168:BA168"/>
    <mergeCell ref="BB168:BJ168"/>
    <mergeCell ref="BK168:BS168"/>
    <mergeCell ref="AZ159:BD159"/>
    <mergeCell ref="A160:F160"/>
    <mergeCell ref="G160:S160"/>
    <mergeCell ref="T160:Z160"/>
    <mergeCell ref="AA160:AE160"/>
    <mergeCell ref="AF160:AJ160"/>
    <mergeCell ref="AK160:AO160"/>
    <mergeCell ref="AP160:AT160"/>
    <mergeCell ref="AU160:AY160"/>
    <mergeCell ref="AZ160:BD160"/>
    <mergeCell ref="AU158:AY158"/>
    <mergeCell ref="AZ158:BD158"/>
    <mergeCell ref="A159:F159"/>
    <mergeCell ref="G159:S159"/>
    <mergeCell ref="T159:Z159"/>
    <mergeCell ref="AA159:AE159"/>
    <mergeCell ref="AF159:AJ159"/>
    <mergeCell ref="AK159:AO159"/>
    <mergeCell ref="AP159:AT159"/>
    <mergeCell ref="AU159:AY159"/>
    <mergeCell ref="AP157:AT157"/>
    <mergeCell ref="AU157:AY157"/>
    <mergeCell ref="AZ157:BD157"/>
    <mergeCell ref="A158:F158"/>
    <mergeCell ref="G158:S158"/>
    <mergeCell ref="T158:Z158"/>
    <mergeCell ref="AA158:AE158"/>
    <mergeCell ref="AF158:AJ158"/>
    <mergeCell ref="AK158:AO158"/>
    <mergeCell ref="AP158:AT158"/>
    <mergeCell ref="A154:BL154"/>
    <mergeCell ref="A155:BD155"/>
    <mergeCell ref="A156:F157"/>
    <mergeCell ref="G156:S157"/>
    <mergeCell ref="T156:Z157"/>
    <mergeCell ref="AA156:AO156"/>
    <mergeCell ref="AP156:BD156"/>
    <mergeCell ref="AA157:AE157"/>
    <mergeCell ref="AF157:AJ157"/>
    <mergeCell ref="AK157:AO157"/>
    <mergeCell ref="AP149:AT149"/>
    <mergeCell ref="AU149:AY149"/>
    <mergeCell ref="AZ149:BD149"/>
    <mergeCell ref="BE149:BI149"/>
    <mergeCell ref="BJ149:BN149"/>
    <mergeCell ref="BO149:BS149"/>
    <mergeCell ref="A149:F149"/>
    <mergeCell ref="G149:S149"/>
    <mergeCell ref="T149:Z149"/>
    <mergeCell ref="AA149:AE149"/>
    <mergeCell ref="AF149:AJ149"/>
    <mergeCell ref="AK149:AO149"/>
    <mergeCell ref="AP148:AT148"/>
    <mergeCell ref="AU148:AY148"/>
    <mergeCell ref="AZ148:BD148"/>
    <mergeCell ref="BE148:BI148"/>
    <mergeCell ref="BJ148:BN148"/>
    <mergeCell ref="BO148:BS148"/>
    <mergeCell ref="A148:F148"/>
    <mergeCell ref="G148:S148"/>
    <mergeCell ref="T148:Z148"/>
    <mergeCell ref="AA148:AE148"/>
    <mergeCell ref="AF148:AJ148"/>
    <mergeCell ref="AK148:AO148"/>
    <mergeCell ref="AP147:AT147"/>
    <mergeCell ref="AU147:AY147"/>
    <mergeCell ref="AZ147:BD147"/>
    <mergeCell ref="BE147:BI147"/>
    <mergeCell ref="BJ147:BN147"/>
    <mergeCell ref="BO147:BS147"/>
    <mergeCell ref="A147:F147"/>
    <mergeCell ref="G147:S147"/>
    <mergeCell ref="T147:Z147"/>
    <mergeCell ref="AA147:AE147"/>
    <mergeCell ref="AF147:AJ147"/>
    <mergeCell ref="AK147:AO147"/>
    <mergeCell ref="AP146:AT146"/>
    <mergeCell ref="AU146:AY146"/>
    <mergeCell ref="AZ146:BD146"/>
    <mergeCell ref="BE146:BI146"/>
    <mergeCell ref="BJ146:BN146"/>
    <mergeCell ref="BO146:BS146"/>
    <mergeCell ref="A144:BS144"/>
    <mergeCell ref="A145:F146"/>
    <mergeCell ref="G145:S146"/>
    <mergeCell ref="T145:Z146"/>
    <mergeCell ref="AA145:AO145"/>
    <mergeCell ref="AP145:BD145"/>
    <mergeCell ref="BE145:BS145"/>
    <mergeCell ref="AA146:AE146"/>
    <mergeCell ref="AF146:AJ146"/>
    <mergeCell ref="AK146:AO146"/>
    <mergeCell ref="BA138:BC138"/>
    <mergeCell ref="BD138:BF138"/>
    <mergeCell ref="BG138:BI138"/>
    <mergeCell ref="BJ138:BL138"/>
    <mergeCell ref="A142:BL142"/>
    <mergeCell ref="A143:BS143"/>
    <mergeCell ref="AO139:AQ139"/>
    <mergeCell ref="AR139:AT139"/>
    <mergeCell ref="AU139:AW139"/>
    <mergeCell ref="AX139:AZ139"/>
    <mergeCell ref="AI138:AK138"/>
    <mergeCell ref="AL138:AN138"/>
    <mergeCell ref="AO138:AQ138"/>
    <mergeCell ref="AR138:AT138"/>
    <mergeCell ref="AU138:AW138"/>
    <mergeCell ref="AX138:AZ138"/>
    <mergeCell ref="BA137:BC137"/>
    <mergeCell ref="BD137:BF137"/>
    <mergeCell ref="BG137:BI137"/>
    <mergeCell ref="BJ137:BL137"/>
    <mergeCell ref="A138:C138"/>
    <mergeCell ref="D138:V138"/>
    <mergeCell ref="W138:Y138"/>
    <mergeCell ref="Z138:AB138"/>
    <mergeCell ref="AC138:AE138"/>
    <mergeCell ref="AF138:AH138"/>
    <mergeCell ref="AI137:AK137"/>
    <mergeCell ref="AL137:AN137"/>
    <mergeCell ref="AO137:AQ137"/>
    <mergeCell ref="AR137:AT137"/>
    <mergeCell ref="AU137:AW137"/>
    <mergeCell ref="AX137:AZ137"/>
    <mergeCell ref="BA136:BC136"/>
    <mergeCell ref="BD136:BF136"/>
    <mergeCell ref="BG136:BI136"/>
    <mergeCell ref="BJ136:BL136"/>
    <mergeCell ref="A137:C137"/>
    <mergeCell ref="D137:V137"/>
    <mergeCell ref="W137:Y137"/>
    <mergeCell ref="Z137:AB137"/>
    <mergeCell ref="AC137:AE137"/>
    <mergeCell ref="AF137:AH137"/>
    <mergeCell ref="AI136:AK136"/>
    <mergeCell ref="AL136:AN136"/>
    <mergeCell ref="AO136:AQ136"/>
    <mergeCell ref="AR136:AT136"/>
    <mergeCell ref="AU136:AW136"/>
    <mergeCell ref="AX136:AZ136"/>
    <mergeCell ref="A136:C136"/>
    <mergeCell ref="D136:V136"/>
    <mergeCell ref="W136:Y136"/>
    <mergeCell ref="Z136:AB136"/>
    <mergeCell ref="AC136:AE136"/>
    <mergeCell ref="AF136:AH136"/>
    <mergeCell ref="BJ134:BL135"/>
    <mergeCell ref="W135:Y135"/>
    <mergeCell ref="Z135:AB135"/>
    <mergeCell ref="AC135:AE135"/>
    <mergeCell ref="AF135:AH135"/>
    <mergeCell ref="AI135:AK135"/>
    <mergeCell ref="AL135:AN135"/>
    <mergeCell ref="AO135:AQ135"/>
    <mergeCell ref="AR135:AT135"/>
    <mergeCell ref="BG133:BL133"/>
    <mergeCell ref="W134:AB134"/>
    <mergeCell ref="AC134:AH134"/>
    <mergeCell ref="AI134:AN134"/>
    <mergeCell ref="AO134:AT134"/>
    <mergeCell ref="AU134:AW135"/>
    <mergeCell ref="AX134:AZ135"/>
    <mergeCell ref="BA134:BC135"/>
    <mergeCell ref="BD134:BF135"/>
    <mergeCell ref="BG134:BI135"/>
    <mergeCell ref="A133:C135"/>
    <mergeCell ref="D133:V135"/>
    <mergeCell ref="W133:AH133"/>
    <mergeCell ref="AI133:AT133"/>
    <mergeCell ref="AU133:AZ133"/>
    <mergeCell ref="BA133:BF133"/>
    <mergeCell ref="AT128:AX128"/>
    <mergeCell ref="AY128:BC128"/>
    <mergeCell ref="BD128:BH128"/>
    <mergeCell ref="BI128:BM128"/>
    <mergeCell ref="BN128:BR128"/>
    <mergeCell ref="A132:BL132"/>
    <mergeCell ref="AT129:AX129"/>
    <mergeCell ref="AY129:BC129"/>
    <mergeCell ref="BD129:BH129"/>
    <mergeCell ref="BI129:BM129"/>
    <mergeCell ref="A128:T128"/>
    <mergeCell ref="U128:Y128"/>
    <mergeCell ref="Z128:AD128"/>
    <mergeCell ref="AE128:AI128"/>
    <mergeCell ref="AJ128:AN128"/>
    <mergeCell ref="AO128:AS128"/>
    <mergeCell ref="AO127:AS127"/>
    <mergeCell ref="AT127:AX127"/>
    <mergeCell ref="AY127:BC127"/>
    <mergeCell ref="BD127:BH127"/>
    <mergeCell ref="BI127:BM127"/>
    <mergeCell ref="BN127:BR127"/>
    <mergeCell ref="AT126:AX126"/>
    <mergeCell ref="AY126:BC126"/>
    <mergeCell ref="BD126:BH126"/>
    <mergeCell ref="BI126:BM126"/>
    <mergeCell ref="BN126:BR126"/>
    <mergeCell ref="A127:T127"/>
    <mergeCell ref="U127:Y127"/>
    <mergeCell ref="Z127:AD127"/>
    <mergeCell ref="AE127:AI127"/>
    <mergeCell ref="AJ127:AN127"/>
    <mergeCell ref="A126:T126"/>
    <mergeCell ref="U126:Y126"/>
    <mergeCell ref="Z126:AD126"/>
    <mergeCell ref="AE126:AI126"/>
    <mergeCell ref="AJ126:AN126"/>
    <mergeCell ref="AO126:AS126"/>
    <mergeCell ref="AO125:AS125"/>
    <mergeCell ref="AT125:AX125"/>
    <mergeCell ref="AY125:BC125"/>
    <mergeCell ref="BD125:BH125"/>
    <mergeCell ref="BI125:BM125"/>
    <mergeCell ref="BN125:BR125"/>
    <mergeCell ref="A124:T125"/>
    <mergeCell ref="U124:AD124"/>
    <mergeCell ref="AE124:AN124"/>
    <mergeCell ref="AO124:AX124"/>
    <mergeCell ref="AY124:BH124"/>
    <mergeCell ref="BI124:BR124"/>
    <mergeCell ref="U125:Y125"/>
    <mergeCell ref="Z125:AD125"/>
    <mergeCell ref="AE125:AI125"/>
    <mergeCell ref="AJ125:AN125"/>
    <mergeCell ref="AP116:AT116"/>
    <mergeCell ref="AU116:AY116"/>
    <mergeCell ref="AZ116:BD116"/>
    <mergeCell ref="BE116:BI116"/>
    <mergeCell ref="A122:BL122"/>
    <mergeCell ref="A123:BR123"/>
    <mergeCell ref="AP117:AT117"/>
    <mergeCell ref="AU117:AY117"/>
    <mergeCell ref="AZ117:BD117"/>
    <mergeCell ref="BE117:BI117"/>
    <mergeCell ref="AP115:AT115"/>
    <mergeCell ref="AU115:AY115"/>
    <mergeCell ref="AZ115:BD115"/>
    <mergeCell ref="BE115:BI115"/>
    <mergeCell ref="A116:C116"/>
    <mergeCell ref="D116:P116"/>
    <mergeCell ref="Q116:U116"/>
    <mergeCell ref="V116:AE116"/>
    <mergeCell ref="AF116:AJ116"/>
    <mergeCell ref="AK116:AO116"/>
    <mergeCell ref="AP114:AT114"/>
    <mergeCell ref="AU114:AY114"/>
    <mergeCell ref="AZ114:BD114"/>
    <mergeCell ref="BE114:BI114"/>
    <mergeCell ref="A115:C115"/>
    <mergeCell ref="D115:P115"/>
    <mergeCell ref="Q115:U115"/>
    <mergeCell ref="V115:AE115"/>
    <mergeCell ref="AF115:AJ115"/>
    <mergeCell ref="AK115:AO115"/>
    <mergeCell ref="AP113:AT113"/>
    <mergeCell ref="AU113:AY113"/>
    <mergeCell ref="AZ113:BD113"/>
    <mergeCell ref="BE113:BI113"/>
    <mergeCell ref="A114:C114"/>
    <mergeCell ref="D114:P114"/>
    <mergeCell ref="Q114:U114"/>
    <mergeCell ref="V114:AE114"/>
    <mergeCell ref="AF114:AJ114"/>
    <mergeCell ref="AK114:AO114"/>
    <mergeCell ref="BT105:BX105"/>
    <mergeCell ref="A111:BL111"/>
    <mergeCell ref="A112:C113"/>
    <mergeCell ref="D112:P113"/>
    <mergeCell ref="Q112:U113"/>
    <mergeCell ref="V112:AE113"/>
    <mergeCell ref="AF112:AT112"/>
    <mergeCell ref="AU112:BI112"/>
    <mergeCell ref="AF113:AJ113"/>
    <mergeCell ref="AK113:AO113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38 A95">
    <cfRule type="cellIs" dxfId="22" priority="27" stopIfTrue="1" operator="equal">
      <formula>A85</formula>
    </cfRule>
  </conditionalFormatting>
  <conditionalFormatting sqref="A105:C105 A116:C116">
    <cfRule type="cellIs" dxfId="21" priority="28" stopIfTrue="1" operator="equal">
      <formula>A104</formula>
    </cfRule>
    <cfRule type="cellIs" dxfId="20" priority="29" stopIfTrue="1" operator="equal">
      <formula>0</formula>
    </cfRule>
  </conditionalFormatting>
  <conditionalFormatting sqref="A87">
    <cfRule type="cellIs" dxfId="19" priority="26" stopIfTrue="1" operator="equal">
      <formula>A86</formula>
    </cfRule>
  </conditionalFormatting>
  <conditionalFormatting sqref="A97">
    <cfRule type="cellIs" dxfId="18" priority="31" stopIfTrue="1" operator="equal">
      <formula>A95</formula>
    </cfRule>
  </conditionalFormatting>
  <conditionalFormatting sqref="A96">
    <cfRule type="cellIs" dxfId="17" priority="24" stopIfTrue="1" operator="equal">
      <formula>A95</formula>
    </cfRule>
  </conditionalFormatting>
  <conditionalFormatting sqref="A139">
    <cfRule type="cellIs" dxfId="16" priority="2" stopIfTrue="1" operator="equal">
      <formula>A138</formula>
    </cfRule>
  </conditionalFormatting>
  <conditionalFormatting sqref="A106:C106">
    <cfRule type="cellIs" dxfId="15" priority="21" stopIfTrue="1" operator="equal">
      <formula>A105</formula>
    </cfRule>
    <cfRule type="cellIs" dxfId="14" priority="22" stopIfTrue="1" operator="equal">
      <formula>0</formula>
    </cfRule>
  </conditionalFormatting>
  <conditionalFormatting sqref="A107:C107">
    <cfRule type="cellIs" dxfId="13" priority="19" stopIfTrue="1" operator="equal">
      <formula>A106</formula>
    </cfRule>
    <cfRule type="cellIs" dxfId="12" priority="20" stopIfTrue="1" operator="equal">
      <formula>0</formula>
    </cfRule>
  </conditionalFormatting>
  <conditionalFormatting sqref="A108:C108">
    <cfRule type="cellIs" dxfId="11" priority="17" stopIfTrue="1" operator="equal">
      <formula>A107</formula>
    </cfRule>
    <cfRule type="cellIs" dxfId="10" priority="18" stopIfTrue="1" operator="equal">
      <formula>0</formula>
    </cfRule>
  </conditionalFormatting>
  <conditionalFormatting sqref="A109:C109">
    <cfRule type="cellIs" dxfId="9" priority="15" stopIfTrue="1" operator="equal">
      <formula>A108</formula>
    </cfRule>
    <cfRule type="cellIs" dxfId="8" priority="16" stopIfTrue="1" operator="equal">
      <formula>0</formula>
    </cfRule>
  </conditionalFormatting>
  <conditionalFormatting sqref="A117:C117">
    <cfRule type="cellIs" dxfId="7" priority="11" stopIfTrue="1" operator="equal">
      <formula>A116</formula>
    </cfRule>
    <cfRule type="cellIs" dxfId="6" priority="12" stopIfTrue="1" operator="equal">
      <formula>0</formula>
    </cfRule>
  </conditionalFormatting>
  <conditionalFormatting sqref="A118:C118">
    <cfRule type="cellIs" dxfId="5" priority="9" stopIfTrue="1" operator="equal">
      <formula>A117</formula>
    </cfRule>
    <cfRule type="cellIs" dxfId="4" priority="10" stopIfTrue="1" operator="equal">
      <formula>0</formula>
    </cfRule>
  </conditionalFormatting>
  <conditionalFormatting sqref="A119:C119">
    <cfRule type="cellIs" dxfId="3" priority="7" stopIfTrue="1" operator="equal">
      <formula>A118</formula>
    </cfRule>
    <cfRule type="cellIs" dxfId="2" priority="8" stopIfTrue="1" operator="equal">
      <formula>0</formula>
    </cfRule>
  </conditionalFormatting>
  <conditionalFormatting sqref="A120:C120">
    <cfRule type="cellIs" dxfId="1" priority="5" stopIfTrue="1" operator="equal">
      <formula>A119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КПК0113242</vt:lpstr>
      <vt:lpstr>'Додаток2 КПК0113242'!Область_печати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2023-02-02T10:16:54Z</dcterms:modified>
</cp:coreProperties>
</file>