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<sst xmlns="http://schemas.openxmlformats.org/spreadsheetml/2006/main" count="161" uniqueCount="117">
  <si>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</si>
  <si>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</si>
  <si>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</si>
  <si>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</si>
  <si>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</si>
  <si>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</si>
  <si>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</si>
  <si>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</si>
  <si>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</si>
  <si>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</si>
  <si>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</si>
  <si>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</si>
  <si>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</si>
  <si>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</si>
  <si>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</si>
  <si>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</si>
  <si>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</si>
  <si>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</si>
  <si>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</si>
  <si>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</si>
  <si>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</si>
  <si>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</si>
  <si>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</si>
  <si>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</si>
  <si>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</si>
  <si>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</si>
  <si>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</si>
  <si>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</si>
  <si>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</si>
  <si>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</si>
  <si>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</si>
  <si>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</si>
  <si>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</si>
  <si>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</si>
  <si>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</si>
  <si>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</si>
  <si>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</si>
  <si>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</si>
  <si>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</si>
  <si>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</si>
  <si>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</si>
  <si>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</si>
  <si>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</si>
  <si>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</si>
  <si>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</si>
  <si>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</si>
  <si>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</si>
  <si>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</si>
  <si>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</si>
  <si>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</si>
  <si>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</si>
  <si>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</si>
  <si>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</si>
  <si>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</si>
  <si>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</si>
  <si>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</si>
  <si>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</si>
  <si>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</si>
  <si>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</si>
  <si>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</si>
  <si>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</si>
  <si>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</si>
  <si>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</si>
  <si>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</si>
  <si>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</si>
  <si>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</si>
  <si>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</si>
  <si>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</si>
  <si>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</si>
  <si>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</si>
  <si>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</si>
  <si>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</si>
  <si>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</si>
  <si>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</si>
  <si>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</si>
  <si>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</si>
  <si>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</si>
  <si>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</si>
  <si>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обсяг благодійної допомоги</t>
  </si>
  <si>
    <t>грн.</t>
  </si>
  <si>
    <t>кошторис</t>
  </si>
  <si>
    <t>продукту</t>
  </si>
  <si>
    <t>кількість дітей, що відвідують дошкільні заклади</t>
  </si>
  <si>
    <t>осіб</t>
  </si>
  <si>
    <t>Кількість генераторів наданих благодійниками</t>
  </si>
  <si>
    <t>накладна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</si>
  <si>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</si>
  <si>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</si>
  <si>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</si>
  <si>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</si>
  <si>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</si>
  <si>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розрахункові дані</t>
  </si>
  <si>
    <t>Середня вартість одиниці обладнання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</si>
  <si>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</si>
  <si>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</si>
  <si>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2023 рік" №2710-ІХ від 03.11.2022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</si>
  <si>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Надання дошкільної освіти дошкільними навчальними закладами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</si>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</sst>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>
      <selection activeCell="AE65" sqref="AE65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" customHeight="1" x14ac:dyDescent="0.2">
      <c r="AO7" s="111" t="s">
        <v>98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8.25" hidden="1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111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20318895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19460895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858000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95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7.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109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19460895</v>
      </c>
      <c r="AD49" s="58"/>
      <c r="AE49" s="58"/>
      <c r="AF49" s="58"/>
      <c r="AG49" s="58"/>
      <c r="AH49" s="58"/>
      <c r="AI49" s="58"/>
      <c r="AJ49" s="58"/>
      <c r="AK49" s="58">
        <v>858000</v>
      </c>
      <c r="AL49" s="58"/>
      <c r="AM49" s="58"/>
      <c r="AN49" s="58"/>
      <c r="AO49" s="58"/>
      <c r="AP49" s="58"/>
      <c r="AQ49" s="58"/>
      <c r="AR49" s="58"/>
      <c r="AS49" s="58">
        <f>AC49+AK49</f>
        <v>20318895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19460895</v>
      </c>
      <c r="AD50" s="93"/>
      <c r="AE50" s="93"/>
      <c r="AF50" s="93"/>
      <c r="AG50" s="93"/>
      <c r="AH50" s="93"/>
      <c r="AI50" s="93"/>
      <c r="AJ50" s="93"/>
      <c r="AK50" s="93">
        <v>858000</v>
      </c>
      <c r="AL50" s="93"/>
      <c r="AM50" s="93"/>
      <c r="AN50" s="93"/>
      <c r="AO50" s="93"/>
      <c r="AP50" s="93"/>
      <c r="AQ50" s="93"/>
      <c r="AR50" s="93"/>
      <c r="AS50" s="93">
        <f>AC50+AK50</f>
        <v>20318895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3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109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2.2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67.3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67.3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109.68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109.68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26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6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80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108000</v>
      </c>
      <c r="AX70" s="58"/>
      <c r="AY70" s="58"/>
      <c r="AZ70" s="58"/>
      <c r="BA70" s="58"/>
      <c r="BB70" s="58"/>
      <c r="BC70" s="58"/>
      <c r="BD70" s="58"/>
      <c r="BE70" s="58">
        <v>108000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83</v>
      </c>
      <c r="AA72" s="73"/>
      <c r="AB72" s="73"/>
      <c r="AC72" s="73"/>
      <c r="AD72" s="73"/>
      <c r="AE72" s="73" t="s">
        <v>76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436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436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71</v>
      </c>
      <c r="AA73" s="73"/>
      <c r="AB73" s="73"/>
      <c r="AC73" s="73"/>
      <c r="AD73" s="73"/>
      <c r="AE73" s="73" t="s">
        <v>85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6</v>
      </c>
      <c r="AX73" s="58"/>
      <c r="AY73" s="58"/>
      <c r="AZ73" s="58"/>
      <c r="BA73" s="58"/>
      <c r="BB73" s="58"/>
      <c r="BC73" s="58"/>
      <c r="BD73" s="58"/>
      <c r="BE73" s="58">
        <v>6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2"/>
      <c r="AF74" s="102"/>
      <c r="AG74" s="102"/>
      <c r="AH74" s="102"/>
      <c r="AI74" s="102"/>
      <c r="AJ74" s="102"/>
      <c r="AK74" s="102"/>
      <c r="AL74" s="102"/>
      <c r="AM74" s="102"/>
      <c r="AN74" s="9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12.7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 t="s">
        <v>89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70414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70414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2</v>
      </c>
      <c r="B76" s="62"/>
      <c r="C76" s="62"/>
      <c r="D76" s="62"/>
      <c r="E76" s="62"/>
      <c r="F76" s="62"/>
      <c r="G76" s="84" t="s">
        <v>90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79</v>
      </c>
      <c r="AA76" s="73"/>
      <c r="AB76" s="73"/>
      <c r="AC76" s="73"/>
      <c r="AD76" s="73"/>
      <c r="AE76" s="84" t="s">
        <v>91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44520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44520</v>
      </c>
      <c r="BF76" s="58"/>
      <c r="BG76" s="58"/>
      <c r="BH76" s="58"/>
      <c r="BI76" s="58"/>
      <c r="BJ76" s="58"/>
      <c r="BK76" s="58"/>
      <c r="BL76" s="58"/>
    </row>
    <row r="77" spans="1:64" ht="12.75" customHeight="1" x14ac:dyDescent="0.2">
      <c r="A77" s="62">
        <v>3</v>
      </c>
      <c r="B77" s="62"/>
      <c r="C77" s="62"/>
      <c r="D77" s="62"/>
      <c r="E77" s="62"/>
      <c r="F77" s="62"/>
      <c r="G77" s="84" t="s">
        <v>92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79</v>
      </c>
      <c r="AA77" s="73"/>
      <c r="AB77" s="73"/>
      <c r="AC77" s="73"/>
      <c r="AD77" s="73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18000</v>
      </c>
      <c r="AX77" s="58"/>
      <c r="AY77" s="58"/>
      <c r="AZ77" s="58"/>
      <c r="BA77" s="58"/>
      <c r="BB77" s="58"/>
      <c r="BC77" s="58"/>
      <c r="BD77" s="58"/>
      <c r="BE77" s="58">
        <v>18000</v>
      </c>
      <c r="BF77" s="58"/>
      <c r="BG77" s="58"/>
      <c r="BH77" s="58"/>
      <c r="BI77" s="58"/>
      <c r="BJ77" s="58"/>
      <c r="BK77" s="58"/>
      <c r="BL77" s="58"/>
    </row>
    <row r="78" spans="1:64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3" t="s">
        <v>93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1"/>
      <c r="AA78" s="101"/>
      <c r="AB78" s="101"/>
      <c r="AC78" s="101"/>
      <c r="AD78" s="101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64" ht="12.75" customHeight="1" x14ac:dyDescent="0.2">
      <c r="A79" s="62">
        <v>1</v>
      </c>
      <c r="B79" s="62"/>
      <c r="C79" s="62"/>
      <c r="D79" s="62"/>
      <c r="E79" s="62"/>
      <c r="F79" s="62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71</v>
      </c>
      <c r="AA79" s="73"/>
      <c r="AB79" s="73"/>
      <c r="AC79" s="73"/>
      <c r="AD79" s="73"/>
      <c r="AE79" s="84" t="s">
        <v>89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190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190</v>
      </c>
      <c r="BF79" s="58"/>
      <c r="BG79" s="58"/>
      <c r="BH79" s="58"/>
      <c r="BI79" s="58"/>
      <c r="BJ79" s="58"/>
      <c r="BK79" s="58"/>
      <c r="BL79" s="58"/>
    </row>
    <row r="80" spans="1:64" ht="3.7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5" t="s">
        <v>103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105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 x14ac:dyDescent="0.2">
      <c r="A84" s="74" t="s">
        <v>3</v>
      </c>
      <c r="B84" s="74"/>
      <c r="C84" s="74"/>
      <c r="D84" s="74"/>
      <c r="E84" s="74"/>
      <c r="F84" s="74"/>
    </row>
    <row r="85" spans="1:59" ht="13.15" customHeight="1" x14ac:dyDescent="0.2">
      <c r="A85" s="112" t="s">
        <v>102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</row>
    <row r="86" spans="1:59" x14ac:dyDescent="0.2">
      <c r="A86" s="82" t="s">
        <v>46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5" t="s">
        <v>104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"/>
      <c r="AO88" s="117" t="s">
        <v>106</v>
      </c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  <c r="BB88" s="118"/>
      <c r="BC88" s="118"/>
      <c r="BD88" s="118"/>
      <c r="BE88" s="118"/>
      <c r="BF88" s="118"/>
      <c r="BG88" s="118"/>
    </row>
    <row r="89" spans="1:59" x14ac:dyDescent="0.2">
      <c r="W89" s="76" t="s">
        <v>5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63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 x14ac:dyDescent="0.2">
      <c r="A90" s="119">
        <v>44966</v>
      </c>
      <c r="B90" s="83"/>
      <c r="C90" s="83"/>
      <c r="D90" s="83"/>
      <c r="E90" s="83"/>
      <c r="F90" s="83"/>
      <c r="G90" s="83"/>
      <c r="H90" s="83"/>
    </row>
    <row r="91" spans="1:59" x14ac:dyDescent="0.2">
      <c r="A91" s="76" t="s">
        <v>44</v>
      </c>
      <c r="B91" s="76"/>
      <c r="C91" s="76"/>
      <c r="D91" s="76"/>
      <c r="E91" s="76"/>
      <c r="F91" s="76"/>
      <c r="G91" s="76"/>
      <c r="H91" s="76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60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9:AM89"/>
    <mergeCell ref="A62:F62"/>
    <mergeCell ref="A63:F63"/>
    <mergeCell ref="Z63:AD63"/>
    <mergeCell ref="A60:BL60"/>
    <mergeCell ref="A61:F61"/>
    <mergeCell ref="AE61:AN6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4:F84"/>
    <mergeCell ref="A64:F64"/>
    <mergeCell ref="Z64:AD64"/>
    <mergeCell ref="AE64:AN64"/>
    <mergeCell ref="A82:V82"/>
    <mergeCell ref="W82:AM82"/>
    <mergeCell ref="W83:AM8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2:BG8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3" priority="35" stopIfTrue="1" operator="equal">
      <formula>$G63</formula>
    </cfRule>
  </conditionalFormatting>
  <conditionalFormatting sqref="D49">
    <cfRule type="cellIs" dxfId="32" priority="36" stopIfTrue="1" operator="equal">
      <formula>$D48</formula>
    </cfRule>
  </conditionalFormatting>
  <conditionalFormatting sqref="A64:F64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5">
    <cfRule type="cellIs" dxfId="29" priority="31" stopIfTrue="1" operator="equal">
      <formula>$G64</formula>
    </cfRule>
  </conditionalFormatting>
  <conditionalFormatting sqref="A65:F65">
    <cfRule type="cellIs" dxfId="28" priority="32" stopIfTrue="1" operator="equal">
      <formula>0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2023-02-17T09:06:57Z</cp:lastPrinted>
  <dcterms:created xsi:type="dcterms:W3CDTF">2016-08-15T09:54:21Z</dcterms:created>
  <dcterms:modified xsi:type="dcterms:W3CDTF">2023-02-17T09:07:03Z</dcterms:modified>
</cp:coreProperties>
</file>