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КПК0112113!$A$1:$BM$94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<sst xmlns="http://schemas.openxmlformats.org/spreadsheetml/2006/main" count="165" uniqueCount="120">
  <si>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</si>
  <si>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</si>
  <si>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</si>
  <si>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</si>
  <si>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</si>
  <si>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</si>
  <si>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</si>
  <si>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</si>
  <si>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</si>
  <si>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</si>
  <si>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</si>
  <si>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</si>
  <si>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</si>
  <si>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</si>
  <si>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</si>
  <si>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</si>
  <si>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</si>
  <si>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</si>
  <si>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</si>
  <si>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</si>
  <si>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</si>
  <si>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</si>
  <si>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</si>
  <si>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</si>
  <si>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</si>
  <si>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</si>
  <si>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</si>
  <si>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</si>
  <si>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</si>
  <si>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</si>
  <si>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</si>
  <si>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</si>
  <si>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</si>
  <si>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</si>
  <si>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</si>
  <si>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</si>
  <si>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</si>
  <si>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</si>
  <si>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</si>
  <si>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</si>
  <si>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</si>
  <si>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</si>
  <si>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</si>
  <si>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</si>
  <si>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</si>
  <si>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</si>
  <si>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</si>
  <si>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</si>
  <si>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</si>
  <si>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</si>
  <si>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</si>
  <si>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</si>
  <si>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</si>
  <si>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</si>
  <si>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</si>
  <si>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</si>
  <si>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</si>
  <si>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</si>
  <si>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</si>
  <si>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</si>
  <si>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</si>
  <si>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</si>
  <si>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</si>
  <si>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</si>
  <si>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</si>
  <si>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</si>
  <si>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</si>
  <si>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</si>
  <si>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</si>
  <si>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</si>
  <si>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</si>
  <si>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</si>
  <si>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</si>
  <si>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</si>
  <si>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</si>
  <si>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</si>
  <si>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</si>
  <si>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</si>
  <si>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</si>
  <si>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</si>
  <si>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Обсяг коштів на капітльний ремонт</t>
  </si>
  <si>
    <t>грн.</t>
  </si>
  <si>
    <t>кошторис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</si>
  <si>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</si>
  <si>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</si>
  <si>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</si>
  <si>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</si>
  <si>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Кількість об"єктів, які будуть відремонтовані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</si>
  <si>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</si>
  <si>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</si>
  <si>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</si>
  <si>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</si>
  <si>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</si>
  <si>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</si>
  <si>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Середня вартість виконаних робіт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</si>
  <si>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</si>
  <si>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</si>
  <si>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</si>
  <si>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 , 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</si>
  <si>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</si>
  <si>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</si>
  <si>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</si>
  <si>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</si>
  <si>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</si>
  <si>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</si>
  <si>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</si>
  <si>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</si>
  <si>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</si>
  <si>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</si>
  <si>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</si>
  <si>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</si>
  <si>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</si>
  <si>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</si>
  <si>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</si>
  <si>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</si>
  <si>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</si>
  <si>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</si>
  <si>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0110000</t>
  </si>
  <si>
    <t>2113</t>
  </si>
  <si>
    <t>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</si>
</sst>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zoomScaleNormal="100" zoomScaleSheetLayoutView="100" workbookViewId="0">
      <selection activeCell="BF58" sqref="BF5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103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101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102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104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6" customHeight="1" x14ac:dyDescent="0.2"/>
    <row r="19" spans="1:79" customFormat="1" ht="42.75" customHeight="1" x14ac:dyDescent="0.2">
      <c r="A19" s="25" t="s">
        <v>52</v>
      </c>
      <c r="B19" s="108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2061184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1441684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619500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98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6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6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1441684</v>
      </c>
      <c r="AD49" s="58"/>
      <c r="AE49" s="58"/>
      <c r="AF49" s="58"/>
      <c r="AG49" s="58"/>
      <c r="AH49" s="58"/>
      <c r="AI49" s="58"/>
      <c r="AJ49" s="58"/>
      <c r="AK49" s="58">
        <v>619500</v>
      </c>
      <c r="AL49" s="58"/>
      <c r="AM49" s="58"/>
      <c r="AN49" s="58"/>
      <c r="AO49" s="58"/>
      <c r="AP49" s="58"/>
      <c r="AQ49" s="58"/>
      <c r="AR49" s="58"/>
      <c r="AS49" s="58">
        <f>AC49+AK49</f>
        <v>2061184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1441684</v>
      </c>
      <c r="AD50" s="93"/>
      <c r="AE50" s="93"/>
      <c r="AF50" s="93"/>
      <c r="AG50" s="93"/>
      <c r="AH50" s="93"/>
      <c r="AI50" s="93"/>
      <c r="AJ50" s="93"/>
      <c r="AK50" s="93">
        <v>619500</v>
      </c>
      <c r="AL50" s="93"/>
      <c r="AM50" s="93"/>
      <c r="AN50" s="93"/>
      <c r="AO50" s="93"/>
      <c r="AP50" s="93"/>
      <c r="AQ50" s="93"/>
      <c r="AR50" s="93"/>
      <c r="AS50" s="93">
        <f>AC50+AK50</f>
        <v>2061184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5.25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1441684</v>
      </c>
      <c r="AC58" s="58"/>
      <c r="AD58" s="58"/>
      <c r="AE58" s="58"/>
      <c r="AF58" s="58"/>
      <c r="AG58" s="58"/>
      <c r="AH58" s="58"/>
      <c r="AI58" s="58"/>
      <c r="AJ58" s="58">
        <v>619500</v>
      </c>
      <c r="AK58" s="58"/>
      <c r="AL58" s="58"/>
      <c r="AM58" s="58"/>
      <c r="AN58" s="58"/>
      <c r="AO58" s="58"/>
      <c r="AP58" s="58"/>
      <c r="AQ58" s="58"/>
      <c r="AR58" s="58">
        <f>AB58+AJ58</f>
        <v>2061184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1441684</v>
      </c>
      <c r="AC59" s="93"/>
      <c r="AD59" s="93"/>
      <c r="AE59" s="93"/>
      <c r="AF59" s="93"/>
      <c r="AG59" s="93"/>
      <c r="AH59" s="93"/>
      <c r="AI59" s="93"/>
      <c r="AJ59" s="93">
        <v>619500</v>
      </c>
      <c r="AK59" s="93"/>
      <c r="AL59" s="93"/>
      <c r="AM59" s="93"/>
      <c r="AN59" s="93"/>
      <c r="AO59" s="93"/>
      <c r="AP59" s="93"/>
      <c r="AQ59" s="93"/>
      <c r="AR59" s="93">
        <f>AB59+AJ59</f>
        <v>2061184</v>
      </c>
      <c r="AS59" s="93"/>
      <c r="AT59" s="93"/>
      <c r="AU59" s="93"/>
      <c r="AV59" s="93"/>
      <c r="AW59" s="93"/>
      <c r="AX59" s="93"/>
      <c r="AY59" s="93"/>
    </row>
    <row r="60" spans="1:79" ht="6.75" customHeight="1" x14ac:dyDescent="0.2"/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49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49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77</v>
      </c>
      <c r="AA68" s="73"/>
      <c r="AB68" s="73"/>
      <c r="AC68" s="73"/>
      <c r="AD68" s="73"/>
      <c r="AE68" s="84" t="s">
        <v>78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16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4</v>
      </c>
      <c r="B69" s="62"/>
      <c r="C69" s="62"/>
      <c r="D69" s="62"/>
      <c r="E69" s="62"/>
      <c r="F69" s="62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72</v>
      </c>
      <c r="AA69" s="73"/>
      <c r="AB69" s="73"/>
      <c r="AC69" s="73"/>
      <c r="AD69" s="73"/>
      <c r="AE69" s="84" t="s">
        <v>75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8">
        <v>15.25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15.25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5</v>
      </c>
      <c r="B70" s="62"/>
      <c r="C70" s="62"/>
      <c r="D70" s="62"/>
      <c r="E70" s="62"/>
      <c r="F70" s="62"/>
      <c r="G70" s="84" t="s">
        <v>80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81</v>
      </c>
      <c r="AA70" s="73"/>
      <c r="AB70" s="73"/>
      <c r="AC70" s="73"/>
      <c r="AD70" s="73"/>
      <c r="AE70" s="84" t="s">
        <v>82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619500</v>
      </c>
      <c r="AX70" s="58"/>
      <c r="AY70" s="58"/>
      <c r="AZ70" s="58"/>
      <c r="BA70" s="58"/>
      <c r="BB70" s="58"/>
      <c r="BC70" s="58"/>
      <c r="BD70" s="58"/>
      <c r="BE70" s="58">
        <v>619500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84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85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5.13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5.13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85</v>
      </c>
      <c r="AA73" s="73"/>
      <c r="AB73" s="73"/>
      <c r="AC73" s="73"/>
      <c r="AD73" s="73"/>
      <c r="AE73" s="84" t="s">
        <v>78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3.9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3.9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3</v>
      </c>
      <c r="B74" s="62"/>
      <c r="C74" s="62"/>
      <c r="D74" s="62"/>
      <c r="E74" s="62"/>
      <c r="F74" s="62"/>
      <c r="G74" s="84" t="s">
        <v>87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72</v>
      </c>
      <c r="AA74" s="73"/>
      <c r="AB74" s="73"/>
      <c r="AC74" s="73"/>
      <c r="AD74" s="73"/>
      <c r="AE74" s="84" t="s">
        <v>78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1</v>
      </c>
      <c r="AX74" s="58"/>
      <c r="AY74" s="58"/>
      <c r="AZ74" s="58"/>
      <c r="BA74" s="58"/>
      <c r="BB74" s="58"/>
      <c r="BC74" s="58"/>
      <c r="BD74" s="58"/>
      <c r="BE74" s="58">
        <v>1</v>
      </c>
      <c r="BF74" s="58"/>
      <c r="BG74" s="58"/>
      <c r="BH74" s="58"/>
      <c r="BI74" s="58"/>
      <c r="BJ74" s="58"/>
      <c r="BK74" s="58"/>
      <c r="BL74" s="58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12.75" customHeight="1" x14ac:dyDescent="0.2">
      <c r="A76" s="62">
        <v>1</v>
      </c>
      <c r="B76" s="62"/>
      <c r="C76" s="62"/>
      <c r="D76" s="62"/>
      <c r="E76" s="62"/>
      <c r="F76" s="62"/>
      <c r="G76" s="84" t="s">
        <v>89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72</v>
      </c>
      <c r="AA76" s="73"/>
      <c r="AB76" s="73"/>
      <c r="AC76" s="73"/>
      <c r="AD76" s="73"/>
      <c r="AE76" s="84" t="s">
        <v>78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1355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1355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2</v>
      </c>
      <c r="B77" s="62"/>
      <c r="C77" s="62"/>
      <c r="D77" s="62"/>
      <c r="E77" s="62"/>
      <c r="F77" s="62"/>
      <c r="G77" s="84" t="s">
        <v>90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91</v>
      </c>
      <c r="AA77" s="73"/>
      <c r="AB77" s="73"/>
      <c r="AC77" s="73"/>
      <c r="AD77" s="73"/>
      <c r="AE77" s="84" t="s">
        <v>78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350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350</v>
      </c>
      <c r="BF77" s="58"/>
      <c r="BG77" s="58"/>
      <c r="BH77" s="58"/>
      <c r="BI77" s="58"/>
      <c r="BJ77" s="58"/>
      <c r="BK77" s="58"/>
      <c r="BL77" s="58"/>
    </row>
    <row r="78" spans="1:79" ht="25.5" customHeight="1" x14ac:dyDescent="0.2">
      <c r="A78" s="62">
        <v>3</v>
      </c>
      <c r="B78" s="62"/>
      <c r="C78" s="62"/>
      <c r="D78" s="62"/>
      <c r="E78" s="62"/>
      <c r="F78" s="62"/>
      <c r="G78" s="84" t="s">
        <v>92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91</v>
      </c>
      <c r="AA78" s="73"/>
      <c r="AB78" s="73"/>
      <c r="AC78" s="73"/>
      <c r="AD78" s="73"/>
      <c r="AE78" s="84" t="s">
        <v>93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6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6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4</v>
      </c>
      <c r="B79" s="62"/>
      <c r="C79" s="62"/>
      <c r="D79" s="62"/>
      <c r="E79" s="62"/>
      <c r="F79" s="62"/>
      <c r="G79" s="84" t="s">
        <v>94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81</v>
      </c>
      <c r="AA79" s="73"/>
      <c r="AB79" s="73"/>
      <c r="AC79" s="73"/>
      <c r="AD79" s="73"/>
      <c r="AE79" s="84" t="s">
        <v>93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619500</v>
      </c>
      <c r="AX79" s="58"/>
      <c r="AY79" s="58"/>
      <c r="AZ79" s="58"/>
      <c r="BA79" s="58"/>
      <c r="BB79" s="58"/>
      <c r="BC79" s="58"/>
      <c r="BD79" s="58"/>
      <c r="BE79" s="58">
        <v>619500</v>
      </c>
      <c r="BF79" s="58"/>
      <c r="BG79" s="58"/>
      <c r="BH79" s="58"/>
      <c r="BI79" s="58"/>
      <c r="BJ79" s="58"/>
      <c r="BK79" s="58"/>
      <c r="BL79" s="58"/>
    </row>
    <row r="80" spans="1:79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1" t="s">
        <v>95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98"/>
      <c r="AA80" s="98"/>
      <c r="AB80" s="98"/>
      <c r="AC80" s="98"/>
      <c r="AD80" s="98"/>
      <c r="AE80" s="101"/>
      <c r="AF80" s="104"/>
      <c r="AG80" s="104"/>
      <c r="AH80" s="104"/>
      <c r="AI80" s="104"/>
      <c r="AJ80" s="104"/>
      <c r="AK80" s="104"/>
      <c r="AL80" s="104"/>
      <c r="AM80" s="104"/>
      <c r="AN80" s="105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97</v>
      </c>
      <c r="AA81" s="73"/>
      <c r="AB81" s="73"/>
      <c r="AC81" s="73"/>
      <c r="AD81" s="73"/>
      <c r="AE81" s="84" t="s">
        <v>93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90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90</v>
      </c>
      <c r="BF81" s="58"/>
      <c r="BG81" s="58"/>
      <c r="BH81" s="58"/>
      <c r="BI81" s="58"/>
      <c r="BJ81" s="58"/>
      <c r="BK81" s="58"/>
      <c r="BL81" s="58"/>
    </row>
    <row r="82" spans="1:64" ht="2.25" customHeight="1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3" spans="1:64" hidden="1" x14ac:dyDescent="0.2"/>
    <row r="84" spans="1:64" ht="16.5" customHeight="1" x14ac:dyDescent="0.2">
      <c r="A84" s="113" t="s">
        <v>106</v>
      </c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5" t="s">
        <v>108</v>
      </c>
      <c r="AP84" s="116"/>
      <c r="AQ84" s="116"/>
      <c r="AR84" s="116"/>
      <c r="AS84" s="116"/>
      <c r="AT84" s="116"/>
      <c r="AU84" s="116"/>
      <c r="AV84" s="116"/>
      <c r="AW84" s="116"/>
      <c r="AX84" s="116"/>
      <c r="AY84" s="116"/>
      <c r="AZ84" s="116"/>
      <c r="BA84" s="116"/>
      <c r="BB84" s="116"/>
      <c r="BC84" s="116"/>
      <c r="BD84" s="116"/>
      <c r="BE84" s="116"/>
      <c r="BF84" s="116"/>
      <c r="BG84" s="116"/>
    </row>
    <row r="85" spans="1:64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64" ht="15.75" customHeight="1" x14ac:dyDescent="0.2">
      <c r="A86" s="74" t="s">
        <v>3</v>
      </c>
      <c r="B86" s="74"/>
      <c r="C86" s="74"/>
      <c r="D86" s="74"/>
      <c r="E86" s="74"/>
      <c r="F86" s="74"/>
    </row>
    <row r="87" spans="1:64" ht="13.15" customHeight="1" x14ac:dyDescent="0.2">
      <c r="A87" s="110" t="s">
        <v>105</v>
      </c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107"/>
      <c r="X87" s="107"/>
      <c r="Y87" s="107"/>
      <c r="Z87" s="107"/>
      <c r="AA87" s="107"/>
      <c r="AB87" s="107"/>
      <c r="AC87" s="107"/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</row>
    <row r="88" spans="1:64" x14ac:dyDescent="0.2">
      <c r="A88" s="82" t="s">
        <v>46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3" t="s">
        <v>107</v>
      </c>
      <c r="B90" s="114"/>
      <c r="C90" s="114"/>
      <c r="D90" s="114"/>
      <c r="E90" s="114"/>
      <c r="F90" s="114"/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/>
      <c r="R90" s="114"/>
      <c r="S90" s="114"/>
      <c r="T90" s="114"/>
      <c r="U90" s="114"/>
      <c r="V90" s="114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5" t="s">
        <v>109</v>
      </c>
      <c r="AP90" s="116"/>
      <c r="AQ90" s="116"/>
      <c r="AR90" s="116"/>
      <c r="AS90" s="116"/>
      <c r="AT90" s="116"/>
      <c r="AU90" s="116"/>
      <c r="AV90" s="116"/>
      <c r="AW90" s="116"/>
      <c r="AX90" s="116"/>
      <c r="AY90" s="116"/>
      <c r="AZ90" s="116"/>
      <c r="BA90" s="116"/>
      <c r="BB90" s="116"/>
      <c r="BC90" s="116"/>
      <c r="BD90" s="116"/>
      <c r="BE90" s="116"/>
      <c r="BF90" s="116"/>
      <c r="BG90" s="116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x14ac:dyDescent="0.2">
      <c r="A92" s="117">
        <v>44966</v>
      </c>
      <c r="B92" s="83"/>
      <c r="C92" s="83"/>
      <c r="D92" s="83"/>
      <c r="E92" s="83"/>
      <c r="F92" s="83"/>
      <c r="G92" s="83"/>
      <c r="H92" s="83"/>
    </row>
    <row r="93" spans="1:64" x14ac:dyDescent="0.2">
      <c r="A93" s="76" t="s">
        <v>44</v>
      </c>
      <c r="B93" s="76"/>
      <c r="C93" s="76"/>
      <c r="D93" s="76"/>
      <c r="E93" s="76"/>
      <c r="F93" s="76"/>
      <c r="G93" s="76"/>
      <c r="H93" s="76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2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3:F63"/>
    <mergeCell ref="A64:F64"/>
    <mergeCell ref="Z64:AD64"/>
    <mergeCell ref="A61:BL61"/>
    <mergeCell ref="A62:F62"/>
    <mergeCell ref="AE62:AN62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6:F86"/>
    <mergeCell ref="A65:F65"/>
    <mergeCell ref="Z65:AD65"/>
    <mergeCell ref="AE65:AN65"/>
    <mergeCell ref="A84:V84"/>
    <mergeCell ref="W84:AM84"/>
    <mergeCell ref="W85:AM85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84:BG84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35" priority="37" stopIfTrue="1" operator="equal">
      <formula>$G64</formula>
    </cfRule>
  </conditionalFormatting>
  <conditionalFormatting sqref="D49">
    <cfRule type="cellIs" dxfId="34" priority="38" stopIfTrue="1" operator="equal">
      <formula>$D48</formula>
    </cfRule>
  </conditionalFormatting>
  <conditionalFormatting sqref="A65:F65">
    <cfRule type="cellIs" dxfId="33" priority="39" stopIfTrue="1" operator="equal">
      <formula>0</formula>
    </cfRule>
  </conditionalFormatting>
  <conditionalFormatting sqref="D50">
    <cfRule type="cellIs" dxfId="32" priority="36" stopIfTrue="1" operator="equal">
      <formula>$D49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2023-02-17T11:21:52Z</cp:lastPrinted>
  <dcterms:created xsi:type="dcterms:W3CDTF">2016-08-15T09:54:21Z</dcterms:created>
  <dcterms:modified xsi:type="dcterms:W3CDTF">2023-02-17T11:21:59Z</dcterms:modified>
</cp:coreProperties>
</file>