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35" i="1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<sst xmlns="http://schemas.openxmlformats.org/spreadsheetml/2006/main" count="61" uniqueCount="61">
  <si>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</si>
  <si>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</si>
  <si>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</si>
  <si>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</si>
  <si>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</si>
  <si>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</si>
  <si>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</si>
  <si>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</si>
  <si>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</si>
  <si>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</si>
  <si>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</si>
  <si>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</si>
  <si>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</si>
  <si>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</si>
  <si>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</si>
  <si>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</si>
  <si>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</si>
  <si>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</si>
  <si>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</si>
  <si>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2000</t>
  </si>
  <si>
    <t>Охорона здоров`я</t>
  </si>
  <si>
    <t>2113</t>
  </si>
  <si>
    <t>Первинна медична допомога населенню, що надається амбулаторно-поліклінічними закладами (відділеннями)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</si>
  <si>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</si>
  <si>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</si>
  <si>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</si>
  <si>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</si>
  <si>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4000</t>
  </si>
  <si>
    <t>Культура i мистецтво</t>
  </si>
  <si>
    <t>4030</t>
  </si>
  <si>
    <t>Забезпечення діяльності бібліотек</t>
  </si>
  <si>
    <t>5000</t>
  </si>
  <si>
    <t>Фiзична культура i спорт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</si>
  <si>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</si>
  <si>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</si>
  <si>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</si>
  <si>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</si>
  <si>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</si>
  <si>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</si>
  <si>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</si>
  <si>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</si>
  <si>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</si>
  <si>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</si>
  <si>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</si>
  <si>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</si>
  <si>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</si>
  <si>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</si>
  <si>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</si>
  <si>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</si>
  <si>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</si>
  <si>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</si>
  <si>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</si>
  <si>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</si>
  <si>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</si>
  <si>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>ПРОЄКТ додатку 4</t>
  </si>
  <si>
    <t xml:space="preserve">до рішення сесії міської ради </t>
  </si>
  <si>
    <t>"Про виконання бюджету Кіцманської міської</t>
  </si>
  <si>
    <t>територіальної громади за І півріччя 2023 року"</t>
  </si>
  <si>
    <t xml:space="preserve">Звіт про виконання видаткової частини бюджету Кіцманської міської територіальної громади за І півріччя 2023 року     
</t>
  </si>
  <si>
    <t>Секретар міської ради                                                                                                           Петро ЧУПРИНА</t>
  </si>
  <si>
    <t xml:space="preserve">Спеціальний фонд 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</si>
</sst>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7"/>
  <sheetViews>
    <sheetView tabSelected="1" workbookViewId="0">
      <selection activeCell="L15" sqref="L15"/>
    </sheetView>
  </sheetViews>
  <sheetFormatPr defaultRowHeight="13.8"/>
  <cols>
    <col min="1" max="1" width="14.44140625" customWidth="1"/>
    <col min="2" max="2" width="40.77734375" customWidth="1"/>
    <col min="3" max="3" width="19" customWidth="1"/>
    <col min="4" max="4" width="20.33203125" customWidth="1"/>
    <col min="5" max="5" width="20.44140625" customWidth="1"/>
    <col min="6" max="6" width="19.21875" customWidth="1"/>
  </cols>
  <sheetData>
    <row r="1" spans="1:6">
      <c r="E1" s="10" t="s">
        <v>54</v>
      </c>
      <c r="F1" s="10"/>
    </row>
    <row r="2" spans="1:6">
      <c r="D2" s="11" t="s">
        <v>55</v>
      </c>
      <c r="E2" s="11"/>
      <c r="F2" s="11"/>
    </row>
    <row r="3" spans="1:6">
      <c r="D3" s="11" t="s">
        <v>56</v>
      </c>
      <c r="E3" s="11"/>
      <c r="F3" s="11"/>
    </row>
    <row r="4" spans="1:6">
      <c r="D4" s="11" t="s">
        <v>57</v>
      </c>
      <c r="E4" s="11"/>
      <c r="F4" s="11"/>
    </row>
    <row r="6" spans="1:6" ht="15.6">
      <c r="A6" s="12" t="s">
        <v>58</v>
      </c>
      <c r="B6" s="13"/>
      <c r="C6" s="13"/>
      <c r="D6" s="13"/>
      <c r="E6" s="13"/>
      <c r="F6" s="13"/>
    </row>
    <row r="7" spans="1:6">
      <c r="A7" s="9" t="s">
        <v>60</v>
      </c>
      <c r="B7" s="9"/>
      <c r="C7" s="9"/>
      <c r="D7" s="9"/>
      <c r="E7" s="9"/>
    </row>
    <row r="9" spans="1:6" ht="41.4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6</v>
      </c>
      <c r="C11" s="3"/>
      <c r="D11" s="3"/>
      <c r="E11" s="3"/>
      <c r="F11" s="3"/>
    </row>
    <row r="12" spans="1:6">
      <c r="A12" s="4" t="s">
        <v>7</v>
      </c>
      <c r="B12" s="5" t="s">
        <v>8</v>
      </c>
      <c r="C12" s="6">
        <v>3900217</v>
      </c>
      <c r="D12" s="6">
        <v>5566872</v>
      </c>
      <c r="E12" s="6">
        <v>3202223.42</v>
      </c>
      <c r="F12" s="6">
        <f t="shared" ref="F12:F35" si="0">IF(D12=0,0,(E12/D12)*100)</f>
        <v>57.52284981583913</v>
      </c>
    </row>
    <row r="13" spans="1:6">
      <c r="A13" s="4" t="s">
        <v>9</v>
      </c>
      <c r="B13" s="5" t="s">
        <v>10</v>
      </c>
      <c r="C13" s="6">
        <v>2523750</v>
      </c>
      <c r="D13" s="6">
        <v>1509153</v>
      </c>
      <c r="E13" s="6">
        <v>1632761.7200000002</v>
      </c>
      <c r="F13" s="6">
        <f t="shared" si="0"/>
        <v>108.19060227823158</v>
      </c>
    </row>
    <row r="14" spans="1:6">
      <c r="A14" s="4" t="s">
        <v>11</v>
      </c>
      <c r="B14" s="5" t="s">
        <v>12</v>
      </c>
      <c r="C14" s="6">
        <v>750000</v>
      </c>
      <c r="D14" s="6">
        <v>429000</v>
      </c>
      <c r="E14" s="6">
        <v>542734.13</v>
      </c>
      <c r="F14" s="6">
        <f t="shared" si="0"/>
        <v>126.51145221445222</v>
      </c>
    </row>
    <row r="15" spans="1:6" ht="41.4">
      <c r="A15" s="4" t="s">
        <v>13</v>
      </c>
      <c r="B15" s="7" t="s">
        <v>14</v>
      </c>
      <c r="C15" s="6">
        <v>1201000</v>
      </c>
      <c r="D15" s="6">
        <v>730500</v>
      </c>
      <c r="E15" s="6">
        <v>658238.80000000005</v>
      </c>
      <c r="F15" s="6">
        <f t="shared" si="0"/>
        <v>90.107980835044501</v>
      </c>
    </row>
    <row r="16" spans="1:6" ht="27.6">
      <c r="A16" s="4" t="s">
        <v>15</v>
      </c>
      <c r="B16" s="7" t="s">
        <v>16</v>
      </c>
      <c r="C16" s="6">
        <v>572750</v>
      </c>
      <c r="D16" s="6">
        <v>286375</v>
      </c>
      <c r="E16" s="6">
        <v>305233.28000000003</v>
      </c>
      <c r="F16" s="6">
        <f t="shared" si="0"/>
        <v>106.58516979484942</v>
      </c>
    </row>
    <row r="17" spans="1:6" ht="27.6">
      <c r="A17" s="4" t="s">
        <v>17</v>
      </c>
      <c r="B17" s="7" t="s">
        <v>18</v>
      </c>
      <c r="C17" s="6">
        <v>0</v>
      </c>
      <c r="D17" s="6">
        <v>63278.000000000007</v>
      </c>
      <c r="E17" s="6">
        <v>126555.51</v>
      </c>
      <c r="F17" s="6">
        <f t="shared" si="0"/>
        <v>199.9992256392427</v>
      </c>
    </row>
    <row r="18" spans="1:6">
      <c r="A18" s="4" t="s">
        <v>19</v>
      </c>
      <c r="B18" s="5" t="s">
        <v>20</v>
      </c>
      <c r="C18" s="6">
        <v>0</v>
      </c>
      <c r="D18" s="6">
        <v>619500</v>
      </c>
      <c r="E18" s="6">
        <v>619500</v>
      </c>
      <c r="F18" s="6">
        <f t="shared" si="0"/>
        <v>100</v>
      </c>
    </row>
    <row r="19" spans="1:6" ht="41.4">
      <c r="A19" s="4" t="s">
        <v>21</v>
      </c>
      <c r="B19" s="7" t="s">
        <v>22</v>
      </c>
      <c r="C19" s="6">
        <v>0</v>
      </c>
      <c r="D19" s="6">
        <v>619500</v>
      </c>
      <c r="E19" s="6">
        <v>619500</v>
      </c>
      <c r="F19" s="6">
        <f t="shared" si="0"/>
        <v>100</v>
      </c>
    </row>
    <row r="20" spans="1:6">
      <c r="A20" s="4" t="s">
        <v>23</v>
      </c>
      <c r="B20" s="5" t="s">
        <v>24</v>
      </c>
      <c r="C20" s="6">
        <v>1122800</v>
      </c>
      <c r="D20" s="6">
        <v>569956.5</v>
      </c>
      <c r="E20" s="6">
        <v>436137.36</v>
      </c>
      <c r="F20" s="6">
        <f t="shared" si="0"/>
        <v>76.521166088990995</v>
      </c>
    </row>
    <row r="21" spans="1:6" ht="55.2">
      <c r="A21" s="4" t="s">
        <v>25</v>
      </c>
      <c r="B21" s="7" t="s">
        <v>26</v>
      </c>
      <c r="C21" s="6">
        <v>1122800</v>
      </c>
      <c r="D21" s="6">
        <v>569956.5</v>
      </c>
      <c r="E21" s="6">
        <v>436137.36</v>
      </c>
      <c r="F21" s="6">
        <f t="shared" si="0"/>
        <v>76.521166088990995</v>
      </c>
    </row>
    <row r="22" spans="1:6">
      <c r="A22" s="4" t="s">
        <v>27</v>
      </c>
      <c r="B22" s="5" t="s">
        <v>28</v>
      </c>
      <c r="C22" s="6">
        <v>0</v>
      </c>
      <c r="D22" s="6">
        <v>2878.5</v>
      </c>
      <c r="E22" s="6">
        <v>1629</v>
      </c>
      <c r="F22" s="6">
        <f t="shared" si="0"/>
        <v>56.591974986972382</v>
      </c>
    </row>
    <row r="23" spans="1:6">
      <c r="A23" s="4" t="s">
        <v>29</v>
      </c>
      <c r="B23" s="5" t="s">
        <v>30</v>
      </c>
      <c r="C23" s="6">
        <v>0</v>
      </c>
      <c r="D23" s="6">
        <v>2878.5</v>
      </c>
      <c r="E23" s="6">
        <v>1629</v>
      </c>
      <c r="F23" s="6">
        <f t="shared" si="0"/>
        <v>56.591974986972382</v>
      </c>
    </row>
    <row r="24" spans="1:6">
      <c r="A24" s="4" t="s">
        <v>31</v>
      </c>
      <c r="B24" s="5" t="s">
        <v>32</v>
      </c>
      <c r="C24" s="6">
        <v>0</v>
      </c>
      <c r="D24" s="6">
        <v>900000</v>
      </c>
      <c r="E24" s="6">
        <v>0</v>
      </c>
      <c r="F24" s="6">
        <f t="shared" si="0"/>
        <v>0</v>
      </c>
    </row>
    <row r="25" spans="1:6" ht="41.4">
      <c r="A25" s="4" t="s">
        <v>33</v>
      </c>
      <c r="B25" s="7" t="s">
        <v>34</v>
      </c>
      <c r="C25" s="6">
        <v>0</v>
      </c>
      <c r="D25" s="6">
        <v>900000</v>
      </c>
      <c r="E25" s="6">
        <v>0</v>
      </c>
      <c r="F25" s="6">
        <f t="shared" si="0"/>
        <v>0</v>
      </c>
    </row>
    <row r="26" spans="1:6">
      <c r="A26" s="4" t="s">
        <v>35</v>
      </c>
      <c r="B26" s="5" t="s">
        <v>36</v>
      </c>
      <c r="C26" s="6">
        <v>170667</v>
      </c>
      <c r="D26" s="6">
        <v>1096946</v>
      </c>
      <c r="E26" s="6">
        <v>234666.34</v>
      </c>
      <c r="F26" s="6">
        <f t="shared" si="0"/>
        <v>21.39269754390827</v>
      </c>
    </row>
    <row r="27" spans="1:6">
      <c r="A27" s="4" t="s">
        <v>37</v>
      </c>
      <c r="B27" s="5" t="s">
        <v>38</v>
      </c>
      <c r="C27" s="6">
        <v>170667</v>
      </c>
      <c r="D27" s="6">
        <v>277334</v>
      </c>
      <c r="E27" s="6">
        <v>234666.34</v>
      </c>
      <c r="F27" s="6">
        <f t="shared" si="0"/>
        <v>84.615063425328302</v>
      </c>
    </row>
    <row r="28" spans="1:6">
      <c r="A28" s="4" t="s">
        <v>39</v>
      </c>
      <c r="B28" s="5" t="s">
        <v>40</v>
      </c>
      <c r="C28" s="6">
        <v>0</v>
      </c>
      <c r="D28" s="6">
        <v>819612</v>
      </c>
      <c r="E28" s="6">
        <v>0</v>
      </c>
      <c r="F28" s="6">
        <f t="shared" si="0"/>
        <v>0</v>
      </c>
    </row>
    <row r="29" spans="1:6">
      <c r="A29" s="4" t="s">
        <v>41</v>
      </c>
      <c r="B29" s="5" t="s">
        <v>42</v>
      </c>
      <c r="C29" s="6">
        <v>0</v>
      </c>
      <c r="D29" s="6">
        <v>579029</v>
      </c>
      <c r="E29" s="6">
        <v>79029</v>
      </c>
      <c r="F29" s="6">
        <f t="shared" si="0"/>
        <v>13.648539192337516</v>
      </c>
    </row>
    <row r="30" spans="1:6">
      <c r="A30" s="4" t="s">
        <v>43</v>
      </c>
      <c r="B30" s="5" t="s">
        <v>44</v>
      </c>
      <c r="C30" s="6">
        <v>0</v>
      </c>
      <c r="D30" s="6">
        <v>79029</v>
      </c>
      <c r="E30" s="6">
        <v>79029</v>
      </c>
      <c r="F30" s="6">
        <f t="shared" si="0"/>
        <v>100</v>
      </c>
    </row>
    <row r="31" spans="1:6" ht="41.4">
      <c r="A31" s="4" t="s">
        <v>45</v>
      </c>
      <c r="B31" s="7" t="s">
        <v>46</v>
      </c>
      <c r="C31" s="6">
        <v>0</v>
      </c>
      <c r="D31" s="6">
        <v>500000</v>
      </c>
      <c r="E31" s="6">
        <v>0</v>
      </c>
      <c r="F31" s="6">
        <f t="shared" si="0"/>
        <v>0</v>
      </c>
    </row>
    <row r="32" spans="1:6">
      <c r="A32" s="4" t="s">
        <v>47</v>
      </c>
      <c r="B32" s="5" t="s">
        <v>48</v>
      </c>
      <c r="C32" s="6">
        <v>83000</v>
      </c>
      <c r="D32" s="6">
        <v>289409</v>
      </c>
      <c r="E32" s="6">
        <v>198500</v>
      </c>
      <c r="F32" s="6">
        <f t="shared" si="0"/>
        <v>68.588053585064728</v>
      </c>
    </row>
    <row r="33" spans="1:6">
      <c r="A33" s="4" t="s">
        <v>49</v>
      </c>
      <c r="B33" s="5" t="s">
        <v>50</v>
      </c>
      <c r="C33" s="6">
        <v>20000</v>
      </c>
      <c r="D33" s="6">
        <v>10000</v>
      </c>
      <c r="E33" s="6">
        <v>0</v>
      </c>
      <c r="F33" s="6">
        <f t="shared" si="0"/>
        <v>0</v>
      </c>
    </row>
    <row r="34" spans="1:6" ht="27.6">
      <c r="A34" s="4" t="s">
        <v>51</v>
      </c>
      <c r="B34" s="7" t="s">
        <v>52</v>
      </c>
      <c r="C34" s="6">
        <v>63000</v>
      </c>
      <c r="D34" s="6">
        <v>279409</v>
      </c>
      <c r="E34" s="6">
        <v>198500</v>
      </c>
      <c r="F34" s="6">
        <f t="shared" si="0"/>
        <v>71.042808213049696</v>
      </c>
    </row>
    <row r="35" spans="1:6">
      <c r="A35" s="5" t="s">
        <v>53</v>
      </c>
      <c r="B35" s="5"/>
      <c r="C35" s="6">
        <v>3900217</v>
      </c>
      <c r="D35" s="6">
        <v>5566872</v>
      </c>
      <c r="E35" s="6">
        <v>3202223.42</v>
      </c>
      <c r="F35" s="6">
        <f t="shared" si="0"/>
        <v>57.52284981583913</v>
      </c>
    </row>
    <row r="37" spans="1:6" ht="15.6">
      <c r="B37" s="8" t="s">
        <v>59</v>
      </c>
      <c r="C37" s="8"/>
      <c r="D37" s="8"/>
      <c r="E37" s="8"/>
      <c r="F37" s="8"/>
    </row>
  </sheetData>
  <mergeCells count="7">
    <mergeCell ref="B37:F37"/>
    <mergeCell ref="A7:E7"/>
    <mergeCell ref="E1:F1"/>
    <mergeCell ref="D2:F2"/>
    <mergeCell ref="D4:F4"/>
    <mergeCell ref="D3:F3"/>
    <mergeCell ref="A6:F6"/>
  </mergeCells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2023-07-21T13:07:11Z</cp:lastPrinted>
  <dcterms:created xsi:type="dcterms:W3CDTF">2023-07-21T12:50:03Z</dcterms:created>
  <dcterms:modified xsi:type="dcterms:W3CDTF">2023-07-21T13:07:42Z</dcterms:modified>
</cp:coreProperties>
</file>