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РІШЕННЯ БЮДЖЕТ\Рішення бюджет\"/>
    </mc:Choice>
  </mc:AlternateContent>
  <xr:revisionPtr revIDLastSave="0" documentId="13_ncr:1_{7DDDF084-D0B7-4FFD-8EFD-66DB0F091FA6}" xr6:coauthVersionLast="47" xr6:coauthVersionMax="47" xr10:uidLastSave="{00000000-0000-0000-0000-000000000000}"/>
  <bookViews>
    <workbookView xWindow="-120" yWindow="-120" windowWidth="19440" windowHeight="10440" xr2:uid="{1C22B3A7-24B9-440B-9477-3F153A39C393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8" i="1" l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</calcChain>
</file>

<file path=xl/sharedStrings.xml><?xml version="1.0" encoding="utf-8"?>
<sst xmlns="http://schemas.openxmlformats.org/spreadsheetml/2006/main" count="200" uniqueCount="176">
  <si>
    <t>РОЗПОДІЛ</t>
  </si>
  <si>
    <t>видатків місцевого бюджету на 2024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</si>
  <si>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</si>
  <si>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</si>
  <si>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</si>
  <si>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</si>
  <si>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</si>
  <si>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</si>
  <si>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</si>
  <si>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</si>
  <si>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</si>
  <si>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</si>
  <si>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</si>
  <si>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</si>
  <si>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</si>
  <si>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</si>
  <si>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</si>
  <si>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</si>
  <si>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</si>
  <si>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</si>
  <si>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</si>
  <si>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</si>
  <si>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</si>
  <si>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</si>
  <si>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</si>
  <si>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</si>
  <si>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</si>
  <si>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</si>
  <si>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</si>
  <si>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</si>
  <si>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</si>
  <si>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</si>
  <si>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</si>
  <si>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</si>
  <si>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</si>
  <si>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</si>
  <si>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</si>
  <si>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</si>
  <si>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</si>
  <si>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</si>
  <si>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</si>
  <si>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</si>
  <si>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</si>
  <si>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</si>
  <si>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</si>
  <si>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</si>
  <si>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</si>
  <si>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</si>
  <si>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</si>
  <si>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</si>
  <si>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0111142</t>
  </si>
  <si>
    <t>0990</t>
  </si>
  <si>
    <t>1142</t>
  </si>
  <si>
    <t>Інші програми та заходи у сфері освіти</t>
  </si>
  <si>
    <t>0111151</t>
  </si>
  <si>
    <t>1151</t>
  </si>
  <si>
    <t>Забезпечення діяльності інклюзивно-ресурсних центрів за рахунок коштів місцевого бюджету</t>
  </si>
  <si>
    <t>0111152</t>
  </si>
  <si>
    <t>1152</t>
  </si>
  <si>
    <t>Забезпечення діяльності інклюзивно-ресурсних центрів за рахунок освітньої субвенції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</si>
  <si>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</si>
  <si>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</si>
  <si>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</si>
  <si>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</si>
  <si>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</si>
  <si>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</si>
  <si>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</si>
  <si>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</si>
  <si>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</si>
  <si>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</si>
  <si>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</si>
  <si>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</si>
  <si>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</si>
  <si>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</si>
  <si>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</si>
  <si>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</si>
  <si>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0112152</t>
  </si>
  <si>
    <t>0763</t>
  </si>
  <si>
    <t>2152</t>
  </si>
  <si>
    <t>Інші програми та заходи у сфері охорони здоров`я</t>
  </si>
  <si>
    <t>0113032</t>
  </si>
  <si>
    <t>3032</t>
  </si>
  <si>
    <t>Надання пільг окремим категоріям громадян з оплати послуг зв`язку</t>
  </si>
  <si>
    <t>0113036</t>
  </si>
  <si>
    <t>3036</t>
  </si>
  <si>
    <t>Компенсаційні виплати на пільговий проїзд електротранспортом окремим категоріям громадян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</si>
  <si>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</si>
  <si>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</si>
  <si>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</si>
  <si>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</si>
  <si>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</si>
  <si>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</si>
  <si>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</si>
  <si>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</si>
  <si>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</si>
  <si>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</si>
  <si>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</si>
  <si>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0113210</t>
  </si>
  <si>
    <t>1050</t>
  </si>
  <si>
    <t>3210</t>
  </si>
  <si>
    <t>Організація та проведення громадських робіт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</si>
  <si>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</si>
  <si>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</si>
  <si>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</si>
  <si>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</si>
  <si>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</si>
  <si>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</si>
  <si>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</si>
  <si>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</si>
  <si>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</si>
  <si>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</si>
  <si>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</si>
  <si>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</si>
  <si>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</si>
  <si>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</si>
  <si>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</si>
  <si>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</si>
  <si>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</si>
  <si>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</si>
  <si>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</si>
  <si>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</si>
  <si>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</si>
  <si>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</si>
  <si>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</si>
  <si>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</si>
  <si>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</si>
  <si>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</si>
  <si>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</si>
  <si>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</si>
  <si>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</si>
  <si>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</si>
  <si>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</si>
  <si>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</si>
  <si>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</si>
  <si>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</si>
  <si>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</si>
  <si>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</si>
  <si>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</si>
  <si>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</si>
  <si>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</si>
  <si>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</si>
  <si>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</si>
  <si>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</si>
  <si>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</si>
  <si>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</si>
  <si>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0117680</t>
  </si>
  <si>
    <t>0490</t>
  </si>
  <si>
    <t>7680</t>
  </si>
  <si>
    <t>Членські внески до асоціацій органів місцевого самоврядування</t>
  </si>
  <si>
    <t>0118240</t>
  </si>
  <si>
    <t>0380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</si>
  <si>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</si>
  <si>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</si>
  <si>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</si>
  <si>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</si>
  <si>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</si>
  <si>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</si>
  <si>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</si>
  <si>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</si>
  <si>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</si>
  <si>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</si>
  <si>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</si>
  <si>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</si>
  <si>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</si>
  <si>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</si>
  <si>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X</t>
  </si>
  <si>
    <t>УСЬОГО</t>
  </si>
  <si>
    <t>2452100000</t>
  </si>
  <si>
    <t>(код бюджету)</t>
  </si>
  <si>
    <t xml:space="preserve">"Про бюджет Кіцманської міської </t>
  </si>
  <si>
    <t>територіальної громади на 2024 рік"</t>
  </si>
  <si>
    <t>Додаток 2</t>
  </si>
  <si>
    <t xml:space="preserve">до рішення XXXIII сесії міської ради </t>
  </si>
  <si>
    <t>Секретар сесії</t>
  </si>
  <si>
    <t>ІРИНА  КОРОЛЮК</t>
  </si>
  <si>
    <t>VIII скликання від 22.12.2023р. №430/12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</si>
</sst>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2" xfId="0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32C10-7598-4F21-BAD0-A0E21EBD7A92}">
  <sheetPr>
    <pageSetUpPr fitToPage="1"/>
  </sheetPr>
  <dimension ref="A1:P61"/>
  <sheetViews>
    <sheetView tabSelected="1" topLeftCell="A25" workbookViewId="0">
      <selection activeCell="D19" sqref="D19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5" t="s">
        <v>171</v>
      </c>
    </row>
    <row r="2" spans="1:16" x14ac:dyDescent="0.2">
      <c r="M2" s="19" t="s">
        <v>172</v>
      </c>
      <c r="N2" s="19"/>
      <c r="O2" s="19"/>
      <c r="P2" s="19"/>
    </row>
    <row r="3" spans="1:16" x14ac:dyDescent="0.2">
      <c r="M3" s="19" t="s">
        <v>175</v>
      </c>
      <c r="N3" s="19"/>
      <c r="O3" s="19"/>
      <c r="P3" s="19"/>
    </row>
    <row r="4" spans="1:16" x14ac:dyDescent="0.2">
      <c r="M4" s="19" t="s">
        <v>169</v>
      </c>
      <c r="N4" s="19"/>
      <c r="O4" s="19"/>
      <c r="P4" s="19"/>
    </row>
    <row r="5" spans="1:16" x14ac:dyDescent="0.2">
      <c r="M5" s="19" t="s">
        <v>170</v>
      </c>
      <c r="N5" s="19"/>
      <c r="O5" s="19"/>
      <c r="P5" s="19"/>
    </row>
    <row r="6" spans="1:16" ht="15.75" x14ac:dyDescent="0.25">
      <c r="A6" s="21" t="s">
        <v>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ht="15.75" x14ac:dyDescent="0.25">
      <c r="A7" s="21" t="s">
        <v>1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 x14ac:dyDescent="0.2">
      <c r="A8" s="4" t="s">
        <v>167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">
      <c r="A9" s="3" t="s">
        <v>168</v>
      </c>
      <c r="P9" s="2" t="s">
        <v>2</v>
      </c>
    </row>
    <row r="10" spans="1:16" x14ac:dyDescent="0.2">
      <c r="A10" s="23" t="s">
        <v>3</v>
      </c>
      <c r="B10" s="23" t="s">
        <v>4</v>
      </c>
      <c r="C10" s="23" t="s">
        <v>5</v>
      </c>
      <c r="D10" s="18" t="s">
        <v>6</v>
      </c>
      <c r="E10" s="18" t="s">
        <v>7</v>
      </c>
      <c r="F10" s="18"/>
      <c r="G10" s="18"/>
      <c r="H10" s="18"/>
      <c r="I10" s="18"/>
      <c r="J10" s="18" t="s">
        <v>14</v>
      </c>
      <c r="K10" s="18"/>
      <c r="L10" s="18"/>
      <c r="M10" s="18"/>
      <c r="N10" s="18"/>
      <c r="O10" s="18"/>
      <c r="P10" s="18" t="s">
        <v>16</v>
      </c>
    </row>
    <row r="11" spans="1:16" x14ac:dyDescent="0.2">
      <c r="A11" s="18"/>
      <c r="B11" s="18"/>
      <c r="C11" s="18"/>
      <c r="D11" s="18"/>
      <c r="E11" s="18" t="s">
        <v>8</v>
      </c>
      <c r="F11" s="18" t="s">
        <v>9</v>
      </c>
      <c r="G11" s="18" t="s">
        <v>10</v>
      </c>
      <c r="H11" s="18"/>
      <c r="I11" s="18" t="s">
        <v>13</v>
      </c>
      <c r="J11" s="18" t="s">
        <v>8</v>
      </c>
      <c r="K11" s="18" t="s">
        <v>15</v>
      </c>
      <c r="L11" s="18" t="s">
        <v>9</v>
      </c>
      <c r="M11" s="18" t="s">
        <v>10</v>
      </c>
      <c r="N11" s="18"/>
      <c r="O11" s="18" t="s">
        <v>13</v>
      </c>
      <c r="P11" s="18"/>
    </row>
    <row r="12" spans="1:16" x14ac:dyDescent="0.2">
      <c r="A12" s="18"/>
      <c r="B12" s="18"/>
      <c r="C12" s="18"/>
      <c r="D12" s="18"/>
      <c r="E12" s="18"/>
      <c r="F12" s="18"/>
      <c r="G12" s="18" t="s">
        <v>11</v>
      </c>
      <c r="H12" s="18" t="s">
        <v>12</v>
      </c>
      <c r="I12" s="18"/>
      <c r="J12" s="18"/>
      <c r="K12" s="18"/>
      <c r="L12" s="18"/>
      <c r="M12" s="18" t="s">
        <v>11</v>
      </c>
      <c r="N12" s="18" t="s">
        <v>12</v>
      </c>
      <c r="O12" s="18"/>
      <c r="P12" s="18"/>
    </row>
    <row r="13" spans="1:16" ht="44.25" customHeight="1" x14ac:dyDescent="0.2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 spans="1:16" x14ac:dyDescent="0.2">
      <c r="A14" s="8">
        <v>1</v>
      </c>
      <c r="B14" s="8">
        <v>2</v>
      </c>
      <c r="C14" s="8">
        <v>3</v>
      </c>
      <c r="D14" s="8">
        <v>4</v>
      </c>
      <c r="E14" s="8">
        <v>5</v>
      </c>
      <c r="F14" s="8">
        <v>6</v>
      </c>
      <c r="G14" s="8">
        <v>7</v>
      </c>
      <c r="H14" s="8">
        <v>8</v>
      </c>
      <c r="I14" s="8">
        <v>9</v>
      </c>
      <c r="J14" s="8">
        <v>10</v>
      </c>
      <c r="K14" s="8">
        <v>11</v>
      </c>
      <c r="L14" s="8">
        <v>12</v>
      </c>
      <c r="M14" s="8">
        <v>13</v>
      </c>
      <c r="N14" s="8">
        <v>14</v>
      </c>
      <c r="O14" s="8">
        <v>15</v>
      </c>
      <c r="P14" s="8">
        <v>16</v>
      </c>
    </row>
    <row r="15" spans="1:16" x14ac:dyDescent="0.2">
      <c r="A15" s="9" t="s">
        <v>17</v>
      </c>
      <c r="B15" s="10"/>
      <c r="C15" s="11"/>
      <c r="D15" s="12" t="s">
        <v>18</v>
      </c>
      <c r="E15" s="13">
        <v>193649542</v>
      </c>
      <c r="F15" s="13">
        <v>187845150</v>
      </c>
      <c r="G15" s="13">
        <v>121669081</v>
      </c>
      <c r="H15" s="13">
        <v>15780279</v>
      </c>
      <c r="I15" s="13">
        <v>5154392</v>
      </c>
      <c r="J15" s="13">
        <v>5263625</v>
      </c>
      <c r="K15" s="13">
        <v>0</v>
      </c>
      <c r="L15" s="13">
        <v>4882625</v>
      </c>
      <c r="M15" s="13">
        <v>1495183</v>
      </c>
      <c r="N15" s="13">
        <v>190000</v>
      </c>
      <c r="O15" s="13">
        <v>381000</v>
      </c>
      <c r="P15" s="13">
        <f t="shared" ref="P15:P58" si="0">E15+J15</f>
        <v>198913167</v>
      </c>
    </row>
    <row r="16" spans="1:16" ht="84" customHeight="1" x14ac:dyDescent="0.2">
      <c r="A16" s="9" t="s">
        <v>19</v>
      </c>
      <c r="B16" s="10"/>
      <c r="C16" s="11"/>
      <c r="D16" s="12" t="s">
        <v>20</v>
      </c>
      <c r="E16" s="13">
        <v>193649542</v>
      </c>
      <c r="F16" s="13">
        <v>187845150</v>
      </c>
      <c r="G16" s="13">
        <v>121669081</v>
      </c>
      <c r="H16" s="13">
        <v>15780279</v>
      </c>
      <c r="I16" s="13">
        <v>5154392</v>
      </c>
      <c r="J16" s="13">
        <v>5263625</v>
      </c>
      <c r="K16" s="13">
        <v>0</v>
      </c>
      <c r="L16" s="13">
        <v>4882625</v>
      </c>
      <c r="M16" s="13">
        <v>1495183</v>
      </c>
      <c r="N16" s="13">
        <v>190000</v>
      </c>
      <c r="O16" s="13">
        <v>381000</v>
      </c>
      <c r="P16" s="13">
        <f t="shared" si="0"/>
        <v>198913167</v>
      </c>
    </row>
    <row r="17" spans="1:16" ht="72.75" customHeight="1" x14ac:dyDescent="0.2">
      <c r="A17" s="14" t="s">
        <v>21</v>
      </c>
      <c r="B17" s="14" t="s">
        <v>23</v>
      </c>
      <c r="C17" s="15" t="s">
        <v>22</v>
      </c>
      <c r="D17" s="16" t="s">
        <v>24</v>
      </c>
      <c r="E17" s="17">
        <v>20083919</v>
      </c>
      <c r="F17" s="17">
        <v>20083919</v>
      </c>
      <c r="G17" s="17">
        <v>15193448</v>
      </c>
      <c r="H17" s="17">
        <v>1167913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f t="shared" si="0"/>
        <v>20083919</v>
      </c>
    </row>
    <row r="18" spans="1:16" ht="38.25" x14ac:dyDescent="0.2">
      <c r="A18" s="14" t="s">
        <v>25</v>
      </c>
      <c r="B18" s="14" t="s">
        <v>26</v>
      </c>
      <c r="C18" s="15" t="s">
        <v>22</v>
      </c>
      <c r="D18" s="16" t="s">
        <v>27</v>
      </c>
      <c r="E18" s="17">
        <v>1744501</v>
      </c>
      <c r="F18" s="17">
        <v>1744501</v>
      </c>
      <c r="G18" s="17">
        <v>1242566</v>
      </c>
      <c r="H18" s="17">
        <v>228570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f t="shared" si="0"/>
        <v>1744501</v>
      </c>
    </row>
    <row r="19" spans="1:16" x14ac:dyDescent="0.2">
      <c r="A19" s="14" t="s">
        <v>28</v>
      </c>
      <c r="B19" s="14" t="s">
        <v>30</v>
      </c>
      <c r="C19" s="15" t="s">
        <v>29</v>
      </c>
      <c r="D19" s="16" t="s">
        <v>31</v>
      </c>
      <c r="E19" s="17">
        <v>439769</v>
      </c>
      <c r="F19" s="17">
        <v>439769</v>
      </c>
      <c r="G19" s="17">
        <v>308167</v>
      </c>
      <c r="H19" s="17">
        <v>53805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f t="shared" si="0"/>
        <v>439769</v>
      </c>
    </row>
    <row r="20" spans="1:16" x14ac:dyDescent="0.2">
      <c r="A20" s="14" t="s">
        <v>32</v>
      </c>
      <c r="B20" s="14" t="s">
        <v>34</v>
      </c>
      <c r="C20" s="15" t="s">
        <v>33</v>
      </c>
      <c r="D20" s="16" t="s">
        <v>35</v>
      </c>
      <c r="E20" s="17">
        <v>23317909</v>
      </c>
      <c r="F20" s="17">
        <v>23317909</v>
      </c>
      <c r="G20" s="17">
        <v>15060878</v>
      </c>
      <c r="H20" s="17">
        <v>2866940</v>
      </c>
      <c r="I20" s="17">
        <v>0</v>
      </c>
      <c r="J20" s="17">
        <v>898320</v>
      </c>
      <c r="K20" s="17">
        <v>0</v>
      </c>
      <c r="L20" s="17">
        <v>898320</v>
      </c>
      <c r="M20" s="17">
        <v>0</v>
      </c>
      <c r="N20" s="17">
        <v>0</v>
      </c>
      <c r="O20" s="17">
        <v>0</v>
      </c>
      <c r="P20" s="17">
        <f t="shared" si="0"/>
        <v>24216229</v>
      </c>
    </row>
    <row r="21" spans="1:16" ht="38.25" x14ac:dyDescent="0.2">
      <c r="A21" s="14" t="s">
        <v>36</v>
      </c>
      <c r="B21" s="14" t="s">
        <v>38</v>
      </c>
      <c r="C21" s="15" t="s">
        <v>37</v>
      </c>
      <c r="D21" s="16" t="s">
        <v>39</v>
      </c>
      <c r="E21" s="17">
        <v>35747360</v>
      </c>
      <c r="F21" s="17">
        <v>35747360</v>
      </c>
      <c r="G21" s="17">
        <v>19780797</v>
      </c>
      <c r="H21" s="17">
        <v>8401186</v>
      </c>
      <c r="I21" s="17">
        <v>0</v>
      </c>
      <c r="J21" s="17">
        <v>2352880</v>
      </c>
      <c r="K21" s="17">
        <v>0</v>
      </c>
      <c r="L21" s="17">
        <v>2352880</v>
      </c>
      <c r="M21" s="17">
        <v>797540</v>
      </c>
      <c r="N21" s="17">
        <v>85000</v>
      </c>
      <c r="O21" s="17">
        <v>0</v>
      </c>
      <c r="P21" s="17">
        <f t="shared" si="0"/>
        <v>38100240</v>
      </c>
    </row>
    <row r="22" spans="1:16" ht="38.25" x14ac:dyDescent="0.2">
      <c r="A22" s="14" t="s">
        <v>40</v>
      </c>
      <c r="B22" s="14" t="s">
        <v>41</v>
      </c>
      <c r="C22" s="15" t="s">
        <v>37</v>
      </c>
      <c r="D22" s="16" t="s">
        <v>42</v>
      </c>
      <c r="E22" s="17">
        <v>62793800</v>
      </c>
      <c r="F22" s="17">
        <v>62793800</v>
      </c>
      <c r="G22" s="17">
        <v>51470328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f t="shared" si="0"/>
        <v>62793800</v>
      </c>
    </row>
    <row r="23" spans="1:16" ht="38.25" x14ac:dyDescent="0.2">
      <c r="A23" s="14" t="s">
        <v>43</v>
      </c>
      <c r="B23" s="14" t="s">
        <v>45</v>
      </c>
      <c r="C23" s="15" t="s">
        <v>44</v>
      </c>
      <c r="D23" s="16" t="s">
        <v>46</v>
      </c>
      <c r="E23" s="17">
        <v>999725</v>
      </c>
      <c r="F23" s="17">
        <v>999725</v>
      </c>
      <c r="G23" s="17">
        <v>803050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f t="shared" si="0"/>
        <v>999725</v>
      </c>
    </row>
    <row r="24" spans="1:16" ht="25.5" x14ac:dyDescent="0.2">
      <c r="A24" s="14" t="s">
        <v>47</v>
      </c>
      <c r="B24" s="14" t="s">
        <v>48</v>
      </c>
      <c r="C24" s="15" t="s">
        <v>44</v>
      </c>
      <c r="D24" s="16" t="s">
        <v>49</v>
      </c>
      <c r="E24" s="17">
        <v>6542702</v>
      </c>
      <c r="F24" s="17">
        <v>6542702</v>
      </c>
      <c r="G24" s="17">
        <v>5021910</v>
      </c>
      <c r="H24" s="17">
        <v>365972</v>
      </c>
      <c r="I24" s="17">
        <v>0</v>
      </c>
      <c r="J24" s="17">
        <v>533925</v>
      </c>
      <c r="K24" s="17">
        <v>0</v>
      </c>
      <c r="L24" s="17">
        <v>533925</v>
      </c>
      <c r="M24" s="17">
        <v>437643</v>
      </c>
      <c r="N24" s="17">
        <v>0</v>
      </c>
      <c r="O24" s="17">
        <v>0</v>
      </c>
      <c r="P24" s="17">
        <f t="shared" si="0"/>
        <v>7076627</v>
      </c>
    </row>
    <row r="25" spans="1:16" x14ac:dyDescent="0.2">
      <c r="A25" s="14" t="s">
        <v>50</v>
      </c>
      <c r="B25" s="14" t="s">
        <v>52</v>
      </c>
      <c r="C25" s="15" t="s">
        <v>51</v>
      </c>
      <c r="D25" s="16" t="s">
        <v>53</v>
      </c>
      <c r="E25" s="17">
        <v>1810</v>
      </c>
      <c r="F25" s="17">
        <v>1810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f t="shared" si="0"/>
        <v>1810</v>
      </c>
    </row>
    <row r="26" spans="1:16" ht="25.5" x14ac:dyDescent="0.2">
      <c r="A26" s="14" t="s">
        <v>54</v>
      </c>
      <c r="B26" s="14" t="s">
        <v>55</v>
      </c>
      <c r="C26" s="15" t="s">
        <v>51</v>
      </c>
      <c r="D26" s="16" t="s">
        <v>56</v>
      </c>
      <c r="E26" s="17">
        <v>1039301</v>
      </c>
      <c r="F26" s="17">
        <v>1039301</v>
      </c>
      <c r="G26" s="17">
        <v>504740</v>
      </c>
      <c r="H26" s="17">
        <v>323518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f t="shared" si="0"/>
        <v>1039301</v>
      </c>
    </row>
    <row r="27" spans="1:16" ht="25.5" x14ac:dyDescent="0.2">
      <c r="A27" s="14" t="s">
        <v>57</v>
      </c>
      <c r="B27" s="14" t="s">
        <v>58</v>
      </c>
      <c r="C27" s="15" t="s">
        <v>51</v>
      </c>
      <c r="D27" s="16" t="s">
        <v>59</v>
      </c>
      <c r="E27" s="17">
        <v>2437900</v>
      </c>
      <c r="F27" s="17">
        <v>2437900</v>
      </c>
      <c r="G27" s="17">
        <v>1998280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f t="shared" si="0"/>
        <v>2437900</v>
      </c>
    </row>
    <row r="28" spans="1:16" ht="25.5" x14ac:dyDescent="0.2">
      <c r="A28" s="14" t="s">
        <v>60</v>
      </c>
      <c r="B28" s="14" t="s">
        <v>62</v>
      </c>
      <c r="C28" s="15" t="s">
        <v>61</v>
      </c>
      <c r="D28" s="16" t="s">
        <v>63</v>
      </c>
      <c r="E28" s="17">
        <v>6500000</v>
      </c>
      <c r="F28" s="17">
        <v>6500000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f t="shared" si="0"/>
        <v>6500000</v>
      </c>
    </row>
    <row r="29" spans="1:16" ht="38.25" x14ac:dyDescent="0.2">
      <c r="A29" s="14" t="s">
        <v>64</v>
      </c>
      <c r="B29" s="14" t="s">
        <v>66</v>
      </c>
      <c r="C29" s="15" t="s">
        <v>65</v>
      </c>
      <c r="D29" s="16" t="s">
        <v>67</v>
      </c>
      <c r="E29" s="17">
        <v>171650</v>
      </c>
      <c r="F29" s="17">
        <v>171650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f t="shared" si="0"/>
        <v>171650</v>
      </c>
    </row>
    <row r="30" spans="1:16" ht="38.25" x14ac:dyDescent="0.2">
      <c r="A30" s="14" t="s">
        <v>68</v>
      </c>
      <c r="B30" s="14" t="s">
        <v>70</v>
      </c>
      <c r="C30" s="15" t="s">
        <v>69</v>
      </c>
      <c r="D30" s="16" t="s">
        <v>71</v>
      </c>
      <c r="E30" s="17">
        <v>157710</v>
      </c>
      <c r="F30" s="17">
        <v>157710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f t="shared" si="0"/>
        <v>157710</v>
      </c>
    </row>
    <row r="31" spans="1:16" ht="38.25" x14ac:dyDescent="0.2">
      <c r="A31" s="14" t="s">
        <v>72</v>
      </c>
      <c r="B31" s="14" t="s">
        <v>74</v>
      </c>
      <c r="C31" s="15" t="s">
        <v>73</v>
      </c>
      <c r="D31" s="16" t="s">
        <v>75</v>
      </c>
      <c r="E31" s="17">
        <v>1324340</v>
      </c>
      <c r="F31" s="17">
        <v>1324340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f t="shared" si="0"/>
        <v>1324340</v>
      </c>
    </row>
    <row r="32" spans="1:16" ht="25.5" x14ac:dyDescent="0.2">
      <c r="A32" s="14" t="s">
        <v>76</v>
      </c>
      <c r="B32" s="14" t="s">
        <v>78</v>
      </c>
      <c r="C32" s="15" t="s">
        <v>77</v>
      </c>
      <c r="D32" s="16" t="s">
        <v>79</v>
      </c>
      <c r="E32" s="17">
        <v>54000</v>
      </c>
      <c r="F32" s="17">
        <v>54000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f t="shared" si="0"/>
        <v>54000</v>
      </c>
    </row>
    <row r="33" spans="1:16" ht="25.5" x14ac:dyDescent="0.2">
      <c r="A33" s="14" t="s">
        <v>80</v>
      </c>
      <c r="B33" s="14" t="s">
        <v>81</v>
      </c>
      <c r="C33" s="15" t="s">
        <v>45</v>
      </c>
      <c r="D33" s="16" t="s">
        <v>82</v>
      </c>
      <c r="E33" s="17">
        <v>18000</v>
      </c>
      <c r="F33" s="17">
        <v>18000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f t="shared" si="0"/>
        <v>18000</v>
      </c>
    </row>
    <row r="34" spans="1:16" ht="38.25" x14ac:dyDescent="0.2">
      <c r="A34" s="14" t="s">
        <v>83</v>
      </c>
      <c r="B34" s="14" t="s">
        <v>84</v>
      </c>
      <c r="C34" s="15" t="s">
        <v>45</v>
      </c>
      <c r="D34" s="16" t="s">
        <v>85</v>
      </c>
      <c r="E34" s="17">
        <v>55000</v>
      </c>
      <c r="F34" s="17">
        <v>55000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f t="shared" si="0"/>
        <v>55000</v>
      </c>
    </row>
    <row r="35" spans="1:16" ht="51" x14ac:dyDescent="0.2">
      <c r="A35" s="14" t="s">
        <v>86</v>
      </c>
      <c r="B35" s="14" t="s">
        <v>88</v>
      </c>
      <c r="C35" s="15" t="s">
        <v>87</v>
      </c>
      <c r="D35" s="16" t="s">
        <v>89</v>
      </c>
      <c r="E35" s="17">
        <v>5269540</v>
      </c>
      <c r="F35" s="17">
        <v>5269540</v>
      </c>
      <c r="G35" s="17">
        <v>3597050</v>
      </c>
      <c r="H35" s="17">
        <v>480882</v>
      </c>
      <c r="I35" s="17">
        <v>0</v>
      </c>
      <c r="J35" s="17">
        <v>1426000</v>
      </c>
      <c r="K35" s="17">
        <v>0</v>
      </c>
      <c r="L35" s="17">
        <v>1045000</v>
      </c>
      <c r="M35" s="17">
        <v>260000</v>
      </c>
      <c r="N35" s="17">
        <v>105000</v>
      </c>
      <c r="O35" s="17">
        <v>381000</v>
      </c>
      <c r="P35" s="17">
        <f t="shared" si="0"/>
        <v>6695540</v>
      </c>
    </row>
    <row r="36" spans="1:16" ht="63.75" x14ac:dyDescent="0.2">
      <c r="A36" s="14" t="s">
        <v>90</v>
      </c>
      <c r="B36" s="14" t="s">
        <v>92</v>
      </c>
      <c r="C36" s="15" t="s">
        <v>91</v>
      </c>
      <c r="D36" s="16" t="s">
        <v>93</v>
      </c>
      <c r="E36" s="17">
        <v>100000</v>
      </c>
      <c r="F36" s="17">
        <v>100000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f t="shared" si="0"/>
        <v>100000</v>
      </c>
    </row>
    <row r="37" spans="1:16" ht="76.5" x14ac:dyDescent="0.2">
      <c r="A37" s="14" t="s">
        <v>94</v>
      </c>
      <c r="B37" s="14" t="s">
        <v>95</v>
      </c>
      <c r="C37" s="15" t="s">
        <v>34</v>
      </c>
      <c r="D37" s="16" t="s">
        <v>96</v>
      </c>
      <c r="E37" s="17">
        <v>60000</v>
      </c>
      <c r="F37" s="17">
        <v>60000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f t="shared" si="0"/>
        <v>60000</v>
      </c>
    </row>
    <row r="38" spans="1:16" x14ac:dyDescent="0.2">
      <c r="A38" s="14" t="s">
        <v>97</v>
      </c>
      <c r="B38" s="14" t="s">
        <v>99</v>
      </c>
      <c r="C38" s="15" t="s">
        <v>98</v>
      </c>
      <c r="D38" s="16" t="s">
        <v>100</v>
      </c>
      <c r="E38" s="17">
        <v>77958</v>
      </c>
      <c r="F38" s="17">
        <v>77958</v>
      </c>
      <c r="G38" s="17">
        <v>63900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f t="shared" si="0"/>
        <v>77958</v>
      </c>
    </row>
    <row r="39" spans="1:16" ht="25.5" x14ac:dyDescent="0.2">
      <c r="A39" s="14" t="s">
        <v>101</v>
      </c>
      <c r="B39" s="14" t="s">
        <v>103</v>
      </c>
      <c r="C39" s="15" t="s">
        <v>102</v>
      </c>
      <c r="D39" s="16" t="s">
        <v>104</v>
      </c>
      <c r="E39" s="17">
        <v>950000</v>
      </c>
      <c r="F39" s="17">
        <v>950000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f t="shared" si="0"/>
        <v>950000</v>
      </c>
    </row>
    <row r="40" spans="1:16" x14ac:dyDescent="0.2">
      <c r="A40" s="14" t="s">
        <v>105</v>
      </c>
      <c r="B40" s="14" t="s">
        <v>107</v>
      </c>
      <c r="C40" s="15" t="s">
        <v>106</v>
      </c>
      <c r="D40" s="16" t="s">
        <v>108</v>
      </c>
      <c r="E40" s="17">
        <v>2115226</v>
      </c>
      <c r="F40" s="17">
        <v>2115226</v>
      </c>
      <c r="G40" s="17">
        <v>1717395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f t="shared" si="0"/>
        <v>2115226</v>
      </c>
    </row>
    <row r="41" spans="1:16" ht="38.25" x14ac:dyDescent="0.2">
      <c r="A41" s="14" t="s">
        <v>109</v>
      </c>
      <c r="B41" s="14" t="s">
        <v>111</v>
      </c>
      <c r="C41" s="15" t="s">
        <v>110</v>
      </c>
      <c r="D41" s="16" t="s">
        <v>112</v>
      </c>
      <c r="E41" s="17">
        <v>3840604</v>
      </c>
      <c r="F41" s="17">
        <v>3840604</v>
      </c>
      <c r="G41" s="17">
        <v>2693628</v>
      </c>
      <c r="H41" s="17">
        <v>504368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f t="shared" si="0"/>
        <v>3840604</v>
      </c>
    </row>
    <row r="42" spans="1:16" ht="25.5" x14ac:dyDescent="0.2">
      <c r="A42" s="14" t="s">
        <v>113</v>
      </c>
      <c r="B42" s="14" t="s">
        <v>115</v>
      </c>
      <c r="C42" s="15" t="s">
        <v>114</v>
      </c>
      <c r="D42" s="16" t="s">
        <v>116</v>
      </c>
      <c r="E42" s="17">
        <v>486723</v>
      </c>
      <c r="F42" s="17">
        <v>486723</v>
      </c>
      <c r="G42" s="17">
        <v>398953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f t="shared" si="0"/>
        <v>486723</v>
      </c>
    </row>
    <row r="43" spans="1:16" x14ac:dyDescent="0.2">
      <c r="A43" s="14" t="s">
        <v>117</v>
      </c>
      <c r="B43" s="14" t="s">
        <v>118</v>
      </c>
      <c r="C43" s="15" t="s">
        <v>114</v>
      </c>
      <c r="D43" s="16" t="s">
        <v>119</v>
      </c>
      <c r="E43" s="17">
        <v>350000</v>
      </c>
      <c r="F43" s="17">
        <v>350000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f t="shared" si="0"/>
        <v>350000</v>
      </c>
    </row>
    <row r="44" spans="1:16" ht="38.25" x14ac:dyDescent="0.2">
      <c r="A44" s="14" t="s">
        <v>120</v>
      </c>
      <c r="B44" s="14" t="s">
        <v>122</v>
      </c>
      <c r="C44" s="15" t="s">
        <v>121</v>
      </c>
      <c r="D44" s="16" t="s">
        <v>123</v>
      </c>
      <c r="E44" s="17">
        <v>2288069</v>
      </c>
      <c r="F44" s="17">
        <v>2288069</v>
      </c>
      <c r="G44" s="17">
        <v>1813991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f t="shared" si="0"/>
        <v>2288069</v>
      </c>
    </row>
    <row r="45" spans="1:16" ht="38.25" x14ac:dyDescent="0.2">
      <c r="A45" s="14" t="s">
        <v>124</v>
      </c>
      <c r="B45" s="14" t="s">
        <v>125</v>
      </c>
      <c r="C45" s="15" t="s">
        <v>121</v>
      </c>
      <c r="D45" s="16" t="s">
        <v>126</v>
      </c>
      <c r="E45" s="17">
        <v>1893374</v>
      </c>
      <c r="F45" s="17">
        <v>1893374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f t="shared" si="0"/>
        <v>1893374</v>
      </c>
    </row>
    <row r="46" spans="1:16" ht="25.5" x14ac:dyDescent="0.2">
      <c r="A46" s="14" t="s">
        <v>127</v>
      </c>
      <c r="B46" s="14" t="s">
        <v>129</v>
      </c>
      <c r="C46" s="15" t="s">
        <v>128</v>
      </c>
      <c r="D46" s="16" t="s">
        <v>130</v>
      </c>
      <c r="E46" s="17">
        <v>195433</v>
      </c>
      <c r="F46" s="17">
        <v>0</v>
      </c>
      <c r="G46" s="17">
        <v>0</v>
      </c>
      <c r="H46" s="17">
        <v>0</v>
      </c>
      <c r="I46" s="17">
        <v>195433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f t="shared" si="0"/>
        <v>195433</v>
      </c>
    </row>
    <row r="47" spans="1:16" x14ac:dyDescent="0.2">
      <c r="A47" s="14" t="s">
        <v>131</v>
      </c>
      <c r="B47" s="14" t="s">
        <v>132</v>
      </c>
      <c r="C47" s="15" t="s">
        <v>128</v>
      </c>
      <c r="D47" s="16" t="s">
        <v>133</v>
      </c>
      <c r="E47" s="17">
        <v>8346084</v>
      </c>
      <c r="F47" s="17">
        <v>3387125</v>
      </c>
      <c r="G47" s="17">
        <v>0</v>
      </c>
      <c r="H47" s="17">
        <v>1387125</v>
      </c>
      <c r="I47" s="17">
        <v>4958959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f t="shared" si="0"/>
        <v>8346084</v>
      </c>
    </row>
    <row r="48" spans="1:16" x14ac:dyDescent="0.2">
      <c r="A48" s="14" t="s">
        <v>134</v>
      </c>
      <c r="B48" s="14" t="s">
        <v>135</v>
      </c>
      <c r="C48" s="15" t="s">
        <v>128</v>
      </c>
      <c r="D48" s="16" t="s">
        <v>136</v>
      </c>
      <c r="E48" s="17">
        <v>25000</v>
      </c>
      <c r="F48" s="17">
        <v>25000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f t="shared" si="0"/>
        <v>25000</v>
      </c>
    </row>
    <row r="49" spans="1:16" x14ac:dyDescent="0.2">
      <c r="A49" s="14" t="s">
        <v>137</v>
      </c>
      <c r="B49" s="14" t="s">
        <v>139</v>
      </c>
      <c r="C49" s="15" t="s">
        <v>138</v>
      </c>
      <c r="D49" s="16" t="s">
        <v>140</v>
      </c>
      <c r="E49" s="17">
        <v>50000</v>
      </c>
      <c r="F49" s="17">
        <v>50000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f t="shared" si="0"/>
        <v>50000</v>
      </c>
    </row>
    <row r="50" spans="1:16" ht="38.25" x14ac:dyDescent="0.2">
      <c r="A50" s="14" t="s">
        <v>141</v>
      </c>
      <c r="B50" s="14" t="s">
        <v>143</v>
      </c>
      <c r="C50" s="15" t="s">
        <v>142</v>
      </c>
      <c r="D50" s="16" t="s">
        <v>144</v>
      </c>
      <c r="E50" s="17">
        <v>1500000</v>
      </c>
      <c r="F50" s="17">
        <v>1500000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f t="shared" si="0"/>
        <v>1500000</v>
      </c>
    </row>
    <row r="51" spans="1:16" ht="25.5" x14ac:dyDescent="0.2">
      <c r="A51" s="14" t="s">
        <v>145</v>
      </c>
      <c r="B51" s="14" t="s">
        <v>147</v>
      </c>
      <c r="C51" s="15" t="s">
        <v>146</v>
      </c>
      <c r="D51" s="16" t="s">
        <v>148</v>
      </c>
      <c r="E51" s="17">
        <v>22135</v>
      </c>
      <c r="F51" s="17">
        <v>22135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f t="shared" si="0"/>
        <v>22135</v>
      </c>
    </row>
    <row r="52" spans="1:16" x14ac:dyDescent="0.2">
      <c r="A52" s="14" t="s">
        <v>149</v>
      </c>
      <c r="B52" s="14" t="s">
        <v>151</v>
      </c>
      <c r="C52" s="15" t="s">
        <v>150</v>
      </c>
      <c r="D52" s="16" t="s">
        <v>152</v>
      </c>
      <c r="E52" s="17">
        <v>2000000</v>
      </c>
      <c r="F52" s="17">
        <v>2000000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f t="shared" si="0"/>
        <v>2000000</v>
      </c>
    </row>
    <row r="53" spans="1:16" ht="25.5" x14ac:dyDescent="0.2">
      <c r="A53" s="14" t="s">
        <v>153</v>
      </c>
      <c r="B53" s="14" t="s">
        <v>155</v>
      </c>
      <c r="C53" s="15" t="s">
        <v>154</v>
      </c>
      <c r="D53" s="16" t="s">
        <v>156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52500</v>
      </c>
      <c r="K53" s="17">
        <v>0</v>
      </c>
      <c r="L53" s="17">
        <v>52500</v>
      </c>
      <c r="M53" s="17">
        <v>0</v>
      </c>
      <c r="N53" s="17">
        <v>0</v>
      </c>
      <c r="O53" s="17">
        <v>0</v>
      </c>
      <c r="P53" s="17">
        <f t="shared" si="0"/>
        <v>52500</v>
      </c>
    </row>
    <row r="54" spans="1:16" x14ac:dyDescent="0.2">
      <c r="A54" s="14" t="s">
        <v>157</v>
      </c>
      <c r="B54" s="14" t="s">
        <v>158</v>
      </c>
      <c r="C54" s="15" t="s">
        <v>29</v>
      </c>
      <c r="D54" s="16" t="s">
        <v>159</v>
      </c>
      <c r="E54" s="17">
        <v>650000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f t="shared" si="0"/>
        <v>650000</v>
      </c>
    </row>
    <row r="55" spans="1:16" x14ac:dyDescent="0.2">
      <c r="A55" s="9" t="s">
        <v>160</v>
      </c>
      <c r="B55" s="10"/>
      <c r="C55" s="11"/>
      <c r="D55" s="12" t="s">
        <v>161</v>
      </c>
      <c r="E55" s="13">
        <v>1297644</v>
      </c>
      <c r="F55" s="13">
        <v>1297644</v>
      </c>
      <c r="G55" s="13">
        <v>1004915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f t="shared" si="0"/>
        <v>1297644</v>
      </c>
    </row>
    <row r="56" spans="1:16" x14ac:dyDescent="0.2">
      <c r="A56" s="9" t="s">
        <v>162</v>
      </c>
      <c r="B56" s="10"/>
      <c r="C56" s="11"/>
      <c r="D56" s="12" t="s">
        <v>163</v>
      </c>
      <c r="E56" s="13">
        <v>1297644</v>
      </c>
      <c r="F56" s="13">
        <v>1297644</v>
      </c>
      <c r="G56" s="13">
        <v>1004915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f t="shared" si="0"/>
        <v>1297644</v>
      </c>
    </row>
    <row r="57" spans="1:16" ht="38.25" x14ac:dyDescent="0.2">
      <c r="A57" s="14" t="s">
        <v>164</v>
      </c>
      <c r="B57" s="14" t="s">
        <v>26</v>
      </c>
      <c r="C57" s="15" t="s">
        <v>22</v>
      </c>
      <c r="D57" s="16" t="s">
        <v>27</v>
      </c>
      <c r="E57" s="17">
        <v>1297644</v>
      </c>
      <c r="F57" s="17">
        <v>1297644</v>
      </c>
      <c r="G57" s="17">
        <v>1004915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f t="shared" si="0"/>
        <v>1297644</v>
      </c>
    </row>
    <row r="58" spans="1:16" x14ac:dyDescent="0.2">
      <c r="A58" s="10" t="s">
        <v>165</v>
      </c>
      <c r="B58" s="9" t="s">
        <v>165</v>
      </c>
      <c r="C58" s="11" t="s">
        <v>165</v>
      </c>
      <c r="D58" s="12" t="s">
        <v>166</v>
      </c>
      <c r="E58" s="13">
        <v>194947186</v>
      </c>
      <c r="F58" s="13">
        <v>189142794</v>
      </c>
      <c r="G58" s="13">
        <v>122673996</v>
      </c>
      <c r="H58" s="13">
        <v>15780279</v>
      </c>
      <c r="I58" s="13">
        <v>5154392</v>
      </c>
      <c r="J58" s="13">
        <v>5263625</v>
      </c>
      <c r="K58" s="13">
        <v>0</v>
      </c>
      <c r="L58" s="13">
        <v>4882625</v>
      </c>
      <c r="M58" s="13">
        <v>1495183</v>
      </c>
      <c r="N58" s="13">
        <v>190000</v>
      </c>
      <c r="O58" s="13">
        <v>381000</v>
      </c>
      <c r="P58" s="13">
        <f t="shared" si="0"/>
        <v>200210811</v>
      </c>
    </row>
    <row r="61" spans="1:16" ht="15.75" x14ac:dyDescent="0.25">
      <c r="B61" s="6" t="s">
        <v>173</v>
      </c>
      <c r="C61" s="7"/>
      <c r="D61" s="7"/>
      <c r="E61" s="7"/>
      <c r="F61" s="7"/>
      <c r="G61" s="7"/>
      <c r="H61" s="20" t="s">
        <v>174</v>
      </c>
      <c r="I61" s="20"/>
      <c r="J61" s="20"/>
    </row>
  </sheetData>
  <mergeCells count="27">
    <mergeCell ref="M2:P2"/>
    <mergeCell ref="M3:P3"/>
    <mergeCell ref="M5:P5"/>
    <mergeCell ref="M4:P4"/>
    <mergeCell ref="H61:J61"/>
    <mergeCell ref="A6:P6"/>
    <mergeCell ref="A7:P7"/>
    <mergeCell ref="A10:A13"/>
    <mergeCell ref="B10:B13"/>
    <mergeCell ref="C10:C13"/>
    <mergeCell ref="D10:D13"/>
    <mergeCell ref="E10:I10"/>
    <mergeCell ref="E11:E13"/>
    <mergeCell ref="F11:F13"/>
    <mergeCell ref="G11:H11"/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</mergeCells>
  <pageMargins left="0.196850393700787" right="0.196850393700787" top="0.39370078740157499" bottom="0.196850393700787" header="0" footer="0"/>
  <pageSetup paperSize="9" scale="66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2023-12-26T13:04:02Z</cp:lastPrinted>
  <dcterms:created xsi:type="dcterms:W3CDTF">2023-12-25T09:24:52Z</dcterms:created>
  <dcterms:modified xsi:type="dcterms:W3CDTF">2023-12-26T13:04:59Z</dcterms:modified>
</cp:coreProperties>
</file>