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8669A163-B46A-485C-B315-0430F531F28C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1142" sheetId="6" r:id="rId1"/>
  </sheets>
  <definedNames>
    <definedName name="_xlnm.Print_Area" localSheetId="0">'Додаток2 КПК0111142'!$A$1:$BY$221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7" i="6" l="1"/>
  <c r="AT197" i="6"/>
  <c r="AJ197" i="6"/>
  <c r="BH196" i="6"/>
  <c r="AT196" i="6"/>
  <c r="AJ196" i="6"/>
  <c r="BG187" i="6"/>
  <c r="AQ187" i="6"/>
  <c r="BG186" i="6"/>
  <c r="AQ186" i="6"/>
  <c r="AZ163" i="6"/>
  <c r="AK163" i="6"/>
  <c r="BO155" i="6"/>
  <c r="AZ155" i="6"/>
  <c r="AK15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<sst xmlns="http://schemas.openxmlformats.org/spreadsheetml/2006/main" count="679" uniqueCount="247">
  <si>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</si>
  <si>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</si>
  <si>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</si>
  <si>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</si>
  <si>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</si>
  <si>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</si>
  <si>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</si>
  <si>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</si>
  <si>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</si>
  <si>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</si>
  <si>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</si>
  <si>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</si>
  <si>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</si>
  <si>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</si>
  <si>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</si>
  <si>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</si>
  <si>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</si>
  <si>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</si>
  <si>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</si>
  <si>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</si>
  <si>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</si>
  <si>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</si>
  <si>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</si>
  <si>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</si>
  <si>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</si>
  <si>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</si>
  <si>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</si>
  <si>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</si>
  <si>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</si>
  <si>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</si>
  <si>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</si>
  <si>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</si>
  <si>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</si>
  <si>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</si>
  <si>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</si>
  <si>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</si>
  <si>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</si>
  <si>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</si>
  <si>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</si>
  <si>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</si>
  <si>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</si>
  <si>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</si>
  <si>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</si>
  <si>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</si>
  <si>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</si>
  <si>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</si>
  <si>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</si>
  <si>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</si>
  <si>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</si>
  <si>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</si>
  <si>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</si>
  <si>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</si>
  <si>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</si>
  <si>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</si>
  <si>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</si>
  <si>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</si>
  <si>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</si>
  <si>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</si>
  <si>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</si>
  <si>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</si>
  <si>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</si>
  <si>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</si>
  <si>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</si>
  <si>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</si>
  <si>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</si>
  <si>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</si>
  <si>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</si>
  <si>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</si>
  <si>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</si>
  <si>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</si>
  <si>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</si>
  <si>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</si>
  <si>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</si>
  <si>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</si>
  <si>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</si>
  <si>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</si>
  <si>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</si>
  <si>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</si>
  <si>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</si>
  <si>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</si>
  <si>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</si>
  <si>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</si>
  <si>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</si>
  <si>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</si>
  <si>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</si>
  <si>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</si>
  <si>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</si>
  <si>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</si>
  <si>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</si>
  <si>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</si>
  <si>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</si>
  <si>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</si>
  <si>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</si>
  <si>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</si>
  <si>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</si>
  <si>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</si>
  <si>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</si>
  <si>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</si>
  <si>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</si>
  <si>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</si>
  <si>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</si>
  <si>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</si>
  <si>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</si>
  <si>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</si>
  <si>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</si>
  <si>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</si>
  <si>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</si>
  <si>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</si>
  <si>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</si>
  <si>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</si>
  <si>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</si>
  <si>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</si>
  <si>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</si>
  <si>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</si>
  <si>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</si>
  <si>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</si>
  <si>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</si>
  <si>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</si>
  <si>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</si>
  <si>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</si>
  <si>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</si>
  <si>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</si>
  <si>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</si>
  <si>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</si>
  <si>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</si>
  <si>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</si>
  <si>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</si>
  <si>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</si>
  <si>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</si>
  <si>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</si>
  <si>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</si>
  <si>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</si>
  <si>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</si>
  <si>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</si>
  <si>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</si>
  <si>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</si>
  <si>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</si>
  <si>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</si>
  <si>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</si>
  <si>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</si>
  <si>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</si>
  <si>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</si>
  <si>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</si>
  <si>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</si>
  <si>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</si>
  <si>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</si>
  <si>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</si>
  <si>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</si>
  <si>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</si>
  <si>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</si>
  <si>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</si>
  <si>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</si>
  <si>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</si>
  <si>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</si>
  <si>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</si>
  <si>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</si>
  <si>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</si>
  <si>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</si>
  <si>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</si>
  <si>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</si>
  <si>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</si>
  <si>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</si>
  <si>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</si>
  <si>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</si>
  <si>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</si>
  <si>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</si>
  <si>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</si>
  <si>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</si>
  <si>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</si>
  <si>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</si>
  <si>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</si>
  <si>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</si>
  <si>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</si>
  <si>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</si>
  <si>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</si>
  <si>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Реалізація інших програм та заходів у сфері освіти</t>
  </si>
  <si>
    <t>затрат</t>
  </si>
  <si>
    <t xml:space="preserve">formula=RC[-16]+RC[-8]                          </t>
  </si>
  <si>
    <t>Обсяг видатків</t>
  </si>
  <si>
    <t>грн.</t>
  </si>
  <si>
    <t>кошторис</t>
  </si>
  <si>
    <t>продукту</t>
  </si>
  <si>
    <t>кількість виплат</t>
  </si>
  <si>
    <t>од.</t>
  </si>
  <si>
    <t>звітність установ</t>
  </si>
  <si>
    <t>ефективності</t>
  </si>
  <si>
    <t>середні витрати на одну виплату</t>
  </si>
  <si>
    <t>розрахункові дані</t>
  </si>
  <si>
    <t>якості</t>
  </si>
  <si>
    <t>відсоток проведених виплат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</si>
  <si>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</si>
  <si>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</si>
  <si>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</si>
  <si>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</si>
  <si>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Забезпечити реалізацію інших програм та заходів у сфері освіти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</si>
  <si>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№3460-ІХ від 09.11.2023,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Постанова КМУ №823 від 25.08.2005 р. "Про затвердження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</si>
  <si>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</si>
  <si>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</si>
  <si>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</si>
  <si>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</si>
  <si>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</si>
  <si>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</si>
  <si>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</si>
  <si>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</si>
  <si>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</si>
  <si>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</si>
  <si>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</si>
  <si>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</si>
  <si>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</si>
  <si>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</si>
  <si>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</si>
  <si>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</si>
  <si>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</si>
  <si>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</si>
  <si>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</si>
  <si>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</si>
  <si>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</si>
  <si>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</si>
  <si>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</si>
  <si>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</si>
  <si>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</si>
  <si>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</si>
  <si>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</si>
  <si>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</si>
  <si>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</si>
  <si>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</si>
  <si>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</si>
  <si>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</si>
  <si>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</si>
  <si>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</si>
  <si>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</si>
  <si>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</si>
  <si>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</si>
  <si>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</si>
  <si>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</si>
  <si>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</si>
  <si>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</si>
  <si>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</si>
  <si>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</si>
  <si>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</si>
  <si>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</si>
  <si>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(0)(1)(1)(1)(1)(4)(2)</t>
  </si>
  <si>
    <t>(1)(1)(4)(2)</t>
  </si>
  <si>
    <t>(0)(9)(9)(0)</t>
  </si>
  <si>
    <t>Інші програми та заходи у сфері освіти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</si>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</sst>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0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197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196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202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245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246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202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242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243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244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203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229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194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194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5" t="s">
        <v>195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215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205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208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216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5430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5430</v>
      </c>
      <c r="AJ30" s="97"/>
      <c r="AK30" s="97"/>
      <c r="AL30" s="97"/>
      <c r="AM30" s="98"/>
      <c r="AN30" s="96">
        <v>5430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5430</v>
      </c>
      <c r="BC30" s="97"/>
      <c r="BD30" s="97"/>
      <c r="BE30" s="97"/>
      <c r="BF30" s="98"/>
      <c r="BG30" s="96">
        <v>1810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1810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5430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5430</v>
      </c>
      <c r="AJ31" s="105"/>
      <c r="AK31" s="105"/>
      <c r="AL31" s="105"/>
      <c r="AM31" s="106"/>
      <c r="AN31" s="104">
        <v>5430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5430</v>
      </c>
      <c r="BC31" s="105"/>
      <c r="BD31" s="105"/>
      <c r="BE31" s="105"/>
      <c r="BF31" s="106"/>
      <c r="BG31" s="104">
        <v>1810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1810</v>
      </c>
      <c r="BV31" s="105"/>
      <c r="BW31" s="105"/>
      <c r="BX31" s="105"/>
      <c r="BY31" s="106"/>
    </row>
    <row r="33" spans="1:79" ht="14.25" customHeight="1" x14ac:dyDescent="0.2">
      <c r="A33" s="58" t="s">
        <v>230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204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226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231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217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204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205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208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216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5430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5430</v>
      </c>
      <c r="AJ50" s="97"/>
      <c r="AK50" s="97"/>
      <c r="AL50" s="97"/>
      <c r="AM50" s="98"/>
      <c r="AN50" s="96">
        <v>5430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5430</v>
      </c>
      <c r="BC50" s="97"/>
      <c r="BD50" s="97"/>
      <c r="BE50" s="97"/>
      <c r="BF50" s="98"/>
      <c r="BG50" s="96">
        <v>1810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1810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5430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5430</v>
      </c>
      <c r="AJ51" s="105"/>
      <c r="AK51" s="105"/>
      <c r="AL51" s="105"/>
      <c r="AM51" s="106"/>
      <c r="AN51" s="104">
        <v>5430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5430</v>
      </c>
      <c r="BC51" s="105"/>
      <c r="BD51" s="105"/>
      <c r="BE51" s="105"/>
      <c r="BF51" s="106"/>
      <c r="BG51" s="104">
        <v>1810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1810</v>
      </c>
      <c r="BV51" s="105"/>
      <c r="BW51" s="105"/>
      <c r="BX51" s="105"/>
      <c r="BY51" s="106"/>
    </row>
    <row r="53" spans="1:79" ht="14.25" customHeight="1" x14ac:dyDescent="0.2">
      <c r="A53" s="42" t="s">
        <v>218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204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205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208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216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232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204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226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231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42" t="s">
        <v>233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204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226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231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219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204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205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208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216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12.7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5430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5430</v>
      </c>
      <c r="AJ86" s="97"/>
      <c r="AK86" s="97"/>
      <c r="AL86" s="97"/>
      <c r="AM86" s="98"/>
      <c r="AN86" s="96">
        <v>5430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5430</v>
      </c>
      <c r="BC86" s="97"/>
      <c r="BD86" s="97"/>
      <c r="BE86" s="97"/>
      <c r="BF86" s="98"/>
      <c r="BG86" s="96">
        <v>1810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1810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5430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5430</v>
      </c>
      <c r="AJ87" s="105"/>
      <c r="AK87" s="105"/>
      <c r="AL87" s="105"/>
      <c r="AM87" s="106"/>
      <c r="AN87" s="104">
        <v>5430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5430</v>
      </c>
      <c r="BC87" s="105"/>
      <c r="BD87" s="105"/>
      <c r="BE87" s="105"/>
      <c r="BF87" s="106"/>
      <c r="BG87" s="104">
        <v>1810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1810</v>
      </c>
      <c r="BV87" s="105"/>
      <c r="BW87" s="105"/>
      <c r="BX87" s="105"/>
      <c r="BY87" s="106"/>
    </row>
    <row r="89" spans="1:79" ht="14.25" customHeight="1" x14ac:dyDescent="0.2">
      <c r="A89" s="42" t="s">
        <v>234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204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226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231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12.7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0</v>
      </c>
      <c r="AK96" s="88"/>
      <c r="AL96" s="88"/>
      <c r="AM96" s="88"/>
      <c r="AN96" s="88"/>
      <c r="AO96" s="103">
        <v>0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0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220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205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208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216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36" t="s">
        <v>178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3">
        <v>5430</v>
      </c>
      <c r="AG106" s="113"/>
      <c r="AH106" s="113"/>
      <c r="AI106" s="113"/>
      <c r="AJ106" s="113"/>
      <c r="AK106" s="113">
        <v>0</v>
      </c>
      <c r="AL106" s="113"/>
      <c r="AM106" s="113"/>
      <c r="AN106" s="113"/>
      <c r="AO106" s="113"/>
      <c r="AP106" s="113">
        <v>5430</v>
      </c>
      <c r="AQ106" s="113"/>
      <c r="AR106" s="113"/>
      <c r="AS106" s="113"/>
      <c r="AT106" s="113"/>
      <c r="AU106" s="113">
        <v>5430</v>
      </c>
      <c r="AV106" s="113"/>
      <c r="AW106" s="113"/>
      <c r="AX106" s="113"/>
      <c r="AY106" s="113"/>
      <c r="AZ106" s="113">
        <v>0</v>
      </c>
      <c r="BA106" s="113"/>
      <c r="BB106" s="113"/>
      <c r="BC106" s="113"/>
      <c r="BD106" s="113"/>
      <c r="BE106" s="113">
        <v>5430</v>
      </c>
      <c r="BF106" s="113"/>
      <c r="BG106" s="113"/>
      <c r="BH106" s="113"/>
      <c r="BI106" s="113"/>
      <c r="BJ106" s="113">
        <v>1810</v>
      </c>
      <c r="BK106" s="113"/>
      <c r="BL106" s="113"/>
      <c r="BM106" s="113"/>
      <c r="BN106" s="113"/>
      <c r="BO106" s="113">
        <v>0</v>
      </c>
      <c r="BP106" s="113"/>
      <c r="BQ106" s="113"/>
      <c r="BR106" s="113"/>
      <c r="BS106" s="113"/>
      <c r="BT106" s="113">
        <v>1810</v>
      </c>
      <c r="BU106" s="113"/>
      <c r="BV106" s="113"/>
      <c r="BW106" s="113"/>
      <c r="BX106" s="113"/>
    </row>
    <row r="107" spans="1:79" s="6" customFormat="1" ht="15" customHeight="1" x14ac:dyDescent="0.2">
      <c r="A107" s="87">
        <v>0</v>
      </c>
      <c r="B107" s="85"/>
      <c r="C107" s="85"/>
      <c r="D107" s="111" t="s">
        <v>181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15" customHeight="1" x14ac:dyDescent="0.2">
      <c r="A108" s="89">
        <v>1</v>
      </c>
      <c r="B108" s="90"/>
      <c r="C108" s="90"/>
      <c r="D108" s="115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5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3">
        <v>3</v>
      </c>
      <c r="AG108" s="113"/>
      <c r="AH108" s="113"/>
      <c r="AI108" s="113"/>
      <c r="AJ108" s="113"/>
      <c r="AK108" s="113">
        <v>0</v>
      </c>
      <c r="AL108" s="113"/>
      <c r="AM108" s="113"/>
      <c r="AN108" s="113"/>
      <c r="AO108" s="113"/>
      <c r="AP108" s="113">
        <v>3</v>
      </c>
      <c r="AQ108" s="113"/>
      <c r="AR108" s="113"/>
      <c r="AS108" s="113"/>
      <c r="AT108" s="113"/>
      <c r="AU108" s="113">
        <v>3</v>
      </c>
      <c r="AV108" s="113"/>
      <c r="AW108" s="113"/>
      <c r="AX108" s="113"/>
      <c r="AY108" s="113"/>
      <c r="AZ108" s="113">
        <v>0</v>
      </c>
      <c r="BA108" s="113"/>
      <c r="BB108" s="113"/>
      <c r="BC108" s="113"/>
      <c r="BD108" s="113"/>
      <c r="BE108" s="113">
        <v>3</v>
      </c>
      <c r="BF108" s="113"/>
      <c r="BG108" s="113"/>
      <c r="BH108" s="113"/>
      <c r="BI108" s="113"/>
      <c r="BJ108" s="113">
        <v>1</v>
      </c>
      <c r="BK108" s="113"/>
      <c r="BL108" s="113"/>
      <c r="BM108" s="113"/>
      <c r="BN108" s="113"/>
      <c r="BO108" s="113">
        <v>0</v>
      </c>
      <c r="BP108" s="113"/>
      <c r="BQ108" s="113"/>
      <c r="BR108" s="113"/>
      <c r="BS108" s="113"/>
      <c r="BT108" s="113">
        <v>1</v>
      </c>
      <c r="BU108" s="113"/>
      <c r="BV108" s="113"/>
      <c r="BW108" s="113"/>
      <c r="BX108" s="113"/>
    </row>
    <row r="109" spans="1:79" s="6" customFormat="1" ht="15" customHeight="1" x14ac:dyDescent="0.2">
      <c r="A109" s="87">
        <v>0</v>
      </c>
      <c r="B109" s="85"/>
      <c r="C109" s="85"/>
      <c r="D109" s="114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4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15" customHeight="1" x14ac:dyDescent="0.2">
      <c r="A110" s="89">
        <v>1</v>
      </c>
      <c r="B110" s="90"/>
      <c r="C110" s="90"/>
      <c r="D110" s="115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179</v>
      </c>
      <c r="R110" s="36"/>
      <c r="S110" s="36"/>
      <c r="T110" s="36"/>
      <c r="U110" s="36"/>
      <c r="V110" s="115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3">
        <v>1810</v>
      </c>
      <c r="AG110" s="113"/>
      <c r="AH110" s="113"/>
      <c r="AI110" s="113"/>
      <c r="AJ110" s="113"/>
      <c r="AK110" s="113">
        <v>0</v>
      </c>
      <c r="AL110" s="113"/>
      <c r="AM110" s="113"/>
      <c r="AN110" s="113"/>
      <c r="AO110" s="113"/>
      <c r="AP110" s="113">
        <v>1810</v>
      </c>
      <c r="AQ110" s="113"/>
      <c r="AR110" s="113"/>
      <c r="AS110" s="113"/>
      <c r="AT110" s="113"/>
      <c r="AU110" s="113">
        <v>1810</v>
      </c>
      <c r="AV110" s="113"/>
      <c r="AW110" s="113"/>
      <c r="AX110" s="113"/>
      <c r="AY110" s="113"/>
      <c r="AZ110" s="113">
        <v>0</v>
      </c>
      <c r="BA110" s="113"/>
      <c r="BB110" s="113"/>
      <c r="BC110" s="113"/>
      <c r="BD110" s="113"/>
      <c r="BE110" s="113">
        <v>1810</v>
      </c>
      <c r="BF110" s="113"/>
      <c r="BG110" s="113"/>
      <c r="BH110" s="113"/>
      <c r="BI110" s="113"/>
      <c r="BJ110" s="113">
        <v>1810</v>
      </c>
      <c r="BK110" s="113"/>
      <c r="BL110" s="113"/>
      <c r="BM110" s="113"/>
      <c r="BN110" s="113"/>
      <c r="BO110" s="113">
        <v>0</v>
      </c>
      <c r="BP110" s="113"/>
      <c r="BQ110" s="113"/>
      <c r="BR110" s="113"/>
      <c r="BS110" s="113"/>
      <c r="BT110" s="113">
        <v>1810</v>
      </c>
      <c r="BU110" s="113"/>
      <c r="BV110" s="113"/>
      <c r="BW110" s="113"/>
      <c r="BX110" s="113"/>
    </row>
    <row r="111" spans="1:79" s="6" customFormat="1" ht="15" customHeight="1" x14ac:dyDescent="0.2">
      <c r="A111" s="87">
        <v>0</v>
      </c>
      <c r="B111" s="85"/>
      <c r="C111" s="85"/>
      <c r="D111" s="114" t="s">
        <v>188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4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15" customHeight="1" x14ac:dyDescent="0.2">
      <c r="A112" s="89">
        <v>1</v>
      </c>
      <c r="B112" s="90"/>
      <c r="C112" s="90"/>
      <c r="D112" s="115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190</v>
      </c>
      <c r="R112" s="36"/>
      <c r="S112" s="36"/>
      <c r="T112" s="36"/>
      <c r="U112" s="36"/>
      <c r="V112" s="115" t="s">
        <v>187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3">
        <v>100</v>
      </c>
      <c r="AG112" s="113"/>
      <c r="AH112" s="113"/>
      <c r="AI112" s="113"/>
      <c r="AJ112" s="113"/>
      <c r="AK112" s="113">
        <v>0</v>
      </c>
      <c r="AL112" s="113"/>
      <c r="AM112" s="113"/>
      <c r="AN112" s="113"/>
      <c r="AO112" s="113"/>
      <c r="AP112" s="113">
        <v>100</v>
      </c>
      <c r="AQ112" s="113"/>
      <c r="AR112" s="113"/>
      <c r="AS112" s="113"/>
      <c r="AT112" s="113"/>
      <c r="AU112" s="113">
        <v>100</v>
      </c>
      <c r="AV112" s="113"/>
      <c r="AW112" s="113"/>
      <c r="AX112" s="113"/>
      <c r="AY112" s="113"/>
      <c r="AZ112" s="113">
        <v>0</v>
      </c>
      <c r="BA112" s="113"/>
      <c r="BB112" s="113"/>
      <c r="BC112" s="113"/>
      <c r="BD112" s="113"/>
      <c r="BE112" s="113">
        <v>100</v>
      </c>
      <c r="BF112" s="113"/>
      <c r="BG112" s="113"/>
      <c r="BH112" s="113"/>
      <c r="BI112" s="113"/>
      <c r="BJ112" s="113">
        <v>100</v>
      </c>
      <c r="BK112" s="113"/>
      <c r="BL112" s="113"/>
      <c r="BM112" s="113"/>
      <c r="BN112" s="113"/>
      <c r="BO112" s="113">
        <v>0</v>
      </c>
      <c r="BP112" s="113"/>
      <c r="BQ112" s="113"/>
      <c r="BR112" s="113"/>
      <c r="BS112" s="113"/>
      <c r="BT112" s="113">
        <v>100</v>
      </c>
      <c r="BU112" s="113"/>
      <c r="BV112" s="113"/>
      <c r="BW112" s="113"/>
      <c r="BX112" s="113"/>
    </row>
    <row r="114" spans="1:79" ht="14.25" customHeight="1" x14ac:dyDescent="0.2">
      <c r="A114" s="42" t="s">
        <v>235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226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231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177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177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15" x14ac:dyDescent="0.2">
      <c r="A120" s="89">
        <v>1</v>
      </c>
      <c r="B120" s="90"/>
      <c r="C120" s="90"/>
      <c r="D120" s="36" t="s">
        <v>178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 t="s">
        <v>179</v>
      </c>
      <c r="R120" s="36"/>
      <c r="S120" s="36"/>
      <c r="T120" s="36"/>
      <c r="U120" s="36"/>
      <c r="V120" s="36" t="s">
        <v>180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3">
        <v>0</v>
      </c>
      <c r="AG120" s="113"/>
      <c r="AH120" s="113"/>
      <c r="AI120" s="113"/>
      <c r="AJ120" s="113"/>
      <c r="AK120" s="113">
        <v>0</v>
      </c>
      <c r="AL120" s="113"/>
      <c r="AM120" s="113"/>
      <c r="AN120" s="113"/>
      <c r="AO120" s="113"/>
      <c r="AP120" s="113">
        <v>0</v>
      </c>
      <c r="AQ120" s="113"/>
      <c r="AR120" s="113"/>
      <c r="AS120" s="113"/>
      <c r="AT120" s="113"/>
      <c r="AU120" s="113">
        <v>0</v>
      </c>
      <c r="AV120" s="113"/>
      <c r="AW120" s="113"/>
      <c r="AX120" s="113"/>
      <c r="AY120" s="113"/>
      <c r="AZ120" s="113">
        <v>0</v>
      </c>
      <c r="BA120" s="113"/>
      <c r="BB120" s="113"/>
      <c r="BC120" s="113"/>
      <c r="BD120" s="113"/>
      <c r="BE120" s="113">
        <v>0</v>
      </c>
      <c r="BF120" s="113"/>
      <c r="BG120" s="113"/>
      <c r="BH120" s="113"/>
      <c r="BI120" s="113"/>
    </row>
    <row r="121" spans="1:79" s="6" customFormat="1" ht="14.25" x14ac:dyDescent="0.2">
      <c r="A121" s="87">
        <v>0</v>
      </c>
      <c r="B121" s="85"/>
      <c r="C121" s="85"/>
      <c r="D121" s="111" t="s">
        <v>181</v>
      </c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14.25" customHeight="1" x14ac:dyDescent="0.2">
      <c r="A122" s="89">
        <v>1</v>
      </c>
      <c r="B122" s="90"/>
      <c r="C122" s="90"/>
      <c r="D122" s="115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183</v>
      </c>
      <c r="R122" s="36"/>
      <c r="S122" s="36"/>
      <c r="T122" s="36"/>
      <c r="U122" s="36"/>
      <c r="V122" s="115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3">
        <v>0</v>
      </c>
      <c r="AG122" s="113"/>
      <c r="AH122" s="113"/>
      <c r="AI122" s="113"/>
      <c r="AJ122" s="113"/>
      <c r="AK122" s="113">
        <v>0</v>
      </c>
      <c r="AL122" s="113"/>
      <c r="AM122" s="113"/>
      <c r="AN122" s="113"/>
      <c r="AO122" s="113"/>
      <c r="AP122" s="113">
        <v>0</v>
      </c>
      <c r="AQ122" s="113"/>
      <c r="AR122" s="113"/>
      <c r="AS122" s="113"/>
      <c r="AT122" s="113"/>
      <c r="AU122" s="113">
        <v>0</v>
      </c>
      <c r="AV122" s="113"/>
      <c r="AW122" s="113"/>
      <c r="AX122" s="113"/>
      <c r="AY122" s="113"/>
      <c r="AZ122" s="113">
        <v>0</v>
      </c>
      <c r="BA122" s="113"/>
      <c r="BB122" s="113"/>
      <c r="BC122" s="113"/>
      <c r="BD122" s="113"/>
      <c r="BE122" s="113">
        <v>0</v>
      </c>
      <c r="BF122" s="113"/>
      <c r="BG122" s="113"/>
      <c r="BH122" s="113"/>
      <c r="BI122" s="113"/>
    </row>
    <row r="123" spans="1:79" s="6" customFormat="1" ht="14.25" x14ac:dyDescent="0.2">
      <c r="A123" s="87">
        <v>0</v>
      </c>
      <c r="B123" s="85"/>
      <c r="C123" s="85"/>
      <c r="D123" s="114" t="s">
        <v>185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4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14.25" customHeight="1" x14ac:dyDescent="0.2">
      <c r="A124" s="89">
        <v>1</v>
      </c>
      <c r="B124" s="90"/>
      <c r="C124" s="90"/>
      <c r="D124" s="115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179</v>
      </c>
      <c r="R124" s="36"/>
      <c r="S124" s="36"/>
      <c r="T124" s="36"/>
      <c r="U124" s="36"/>
      <c r="V124" s="115" t="s">
        <v>187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3">
        <v>0</v>
      </c>
      <c r="AG124" s="113"/>
      <c r="AH124" s="113"/>
      <c r="AI124" s="113"/>
      <c r="AJ124" s="113"/>
      <c r="AK124" s="113">
        <v>0</v>
      </c>
      <c r="AL124" s="113"/>
      <c r="AM124" s="113"/>
      <c r="AN124" s="113"/>
      <c r="AO124" s="113"/>
      <c r="AP124" s="113">
        <v>0</v>
      </c>
      <c r="AQ124" s="113"/>
      <c r="AR124" s="113"/>
      <c r="AS124" s="113"/>
      <c r="AT124" s="113"/>
      <c r="AU124" s="113">
        <v>0</v>
      </c>
      <c r="AV124" s="113"/>
      <c r="AW124" s="113"/>
      <c r="AX124" s="113"/>
      <c r="AY124" s="113"/>
      <c r="AZ124" s="113">
        <v>0</v>
      </c>
      <c r="BA124" s="113"/>
      <c r="BB124" s="113"/>
      <c r="BC124" s="113"/>
      <c r="BD124" s="113"/>
      <c r="BE124" s="113">
        <v>0</v>
      </c>
      <c r="BF124" s="113"/>
      <c r="BG124" s="113"/>
      <c r="BH124" s="113"/>
      <c r="BI124" s="113"/>
    </row>
    <row r="125" spans="1:79" s="6" customFormat="1" ht="14.25" x14ac:dyDescent="0.2">
      <c r="A125" s="87">
        <v>0</v>
      </c>
      <c r="B125" s="85"/>
      <c r="C125" s="85"/>
      <c r="D125" s="114" t="s">
        <v>188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4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14.25" customHeight="1" x14ac:dyDescent="0.2">
      <c r="A126" s="89">
        <v>1</v>
      </c>
      <c r="B126" s="90"/>
      <c r="C126" s="90"/>
      <c r="D126" s="115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190</v>
      </c>
      <c r="R126" s="36"/>
      <c r="S126" s="36"/>
      <c r="T126" s="36"/>
      <c r="U126" s="36"/>
      <c r="V126" s="115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3">
        <v>0</v>
      </c>
      <c r="AG126" s="113"/>
      <c r="AH126" s="113"/>
      <c r="AI126" s="113"/>
      <c r="AJ126" s="113"/>
      <c r="AK126" s="113">
        <v>0</v>
      </c>
      <c r="AL126" s="113"/>
      <c r="AM126" s="113"/>
      <c r="AN126" s="113"/>
      <c r="AO126" s="113"/>
      <c r="AP126" s="113">
        <v>0</v>
      </c>
      <c r="AQ126" s="113"/>
      <c r="AR126" s="113"/>
      <c r="AS126" s="113"/>
      <c r="AT126" s="113"/>
      <c r="AU126" s="113">
        <v>0</v>
      </c>
      <c r="AV126" s="113"/>
      <c r="AW126" s="113"/>
      <c r="AX126" s="113"/>
      <c r="AY126" s="113"/>
      <c r="AZ126" s="113">
        <v>0</v>
      </c>
      <c r="BA126" s="113"/>
      <c r="BB126" s="113"/>
      <c r="BC126" s="113"/>
      <c r="BD126" s="113"/>
      <c r="BE126" s="113">
        <v>0</v>
      </c>
      <c r="BF126" s="113"/>
      <c r="BG126" s="113"/>
      <c r="BH126" s="113"/>
      <c r="BI126" s="113"/>
    </row>
    <row r="128" spans="1:79" ht="14.25" customHeight="1" x14ac:dyDescent="0.2">
      <c r="A128" s="42" t="s">
        <v>124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15" customHeight="1" x14ac:dyDescent="0.2">
      <c r="A129" s="53" t="s">
        <v>204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</row>
    <row r="130" spans="1:79" ht="12.95" customHeight="1" x14ac:dyDescent="0.2">
      <c r="A130" s="61" t="s">
        <v>19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3"/>
      <c r="U130" s="36" t="s">
        <v>205</v>
      </c>
      <c r="V130" s="36"/>
      <c r="W130" s="36"/>
      <c r="X130" s="36"/>
      <c r="Y130" s="36"/>
      <c r="Z130" s="36"/>
      <c r="AA130" s="36"/>
      <c r="AB130" s="36"/>
      <c r="AC130" s="36"/>
      <c r="AD130" s="36"/>
      <c r="AE130" s="36" t="s">
        <v>208</v>
      </c>
      <c r="AF130" s="36"/>
      <c r="AG130" s="36"/>
      <c r="AH130" s="36"/>
      <c r="AI130" s="36"/>
      <c r="AJ130" s="36"/>
      <c r="AK130" s="36"/>
      <c r="AL130" s="36"/>
      <c r="AM130" s="36"/>
      <c r="AN130" s="36"/>
      <c r="AO130" s="36" t="s">
        <v>216</v>
      </c>
      <c r="AP130" s="36"/>
      <c r="AQ130" s="36"/>
      <c r="AR130" s="36"/>
      <c r="AS130" s="36"/>
      <c r="AT130" s="36"/>
      <c r="AU130" s="36"/>
      <c r="AV130" s="36"/>
      <c r="AW130" s="36"/>
      <c r="AX130" s="36"/>
      <c r="AY130" s="36" t="s">
        <v>226</v>
      </c>
      <c r="AZ130" s="36"/>
      <c r="BA130" s="36"/>
      <c r="BB130" s="36"/>
      <c r="BC130" s="36"/>
      <c r="BD130" s="36"/>
      <c r="BE130" s="36"/>
      <c r="BF130" s="36"/>
      <c r="BG130" s="36"/>
      <c r="BH130" s="36"/>
      <c r="BI130" s="36" t="s">
        <v>231</v>
      </c>
      <c r="BJ130" s="36"/>
      <c r="BK130" s="36"/>
      <c r="BL130" s="36"/>
      <c r="BM130" s="36"/>
      <c r="BN130" s="36"/>
      <c r="BO130" s="36"/>
      <c r="BP130" s="36"/>
      <c r="BQ130" s="36"/>
      <c r="BR130" s="36"/>
    </row>
    <row r="131" spans="1:79" ht="30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6"/>
      <c r="U131" s="36" t="s">
        <v>4</v>
      </c>
      <c r="V131" s="36"/>
      <c r="W131" s="36"/>
      <c r="X131" s="36"/>
      <c r="Y131" s="36"/>
      <c r="Z131" s="36" t="s">
        <v>3</v>
      </c>
      <c r="AA131" s="36"/>
      <c r="AB131" s="36"/>
      <c r="AC131" s="36"/>
      <c r="AD131" s="36"/>
      <c r="AE131" s="36" t="s">
        <v>4</v>
      </c>
      <c r="AF131" s="36"/>
      <c r="AG131" s="36"/>
      <c r="AH131" s="36"/>
      <c r="AI131" s="36"/>
      <c r="AJ131" s="36" t="s">
        <v>3</v>
      </c>
      <c r="AK131" s="36"/>
      <c r="AL131" s="36"/>
      <c r="AM131" s="36"/>
      <c r="AN131" s="36"/>
      <c r="AO131" s="36" t="s">
        <v>4</v>
      </c>
      <c r="AP131" s="36"/>
      <c r="AQ131" s="36"/>
      <c r="AR131" s="36"/>
      <c r="AS131" s="36"/>
      <c r="AT131" s="36" t="s">
        <v>3</v>
      </c>
      <c r="AU131" s="36"/>
      <c r="AV131" s="36"/>
      <c r="AW131" s="36"/>
      <c r="AX131" s="36"/>
      <c r="AY131" s="36" t="s">
        <v>4</v>
      </c>
      <c r="AZ131" s="36"/>
      <c r="BA131" s="36"/>
      <c r="BB131" s="36"/>
      <c r="BC131" s="36"/>
      <c r="BD131" s="36" t="s">
        <v>3</v>
      </c>
      <c r="BE131" s="36"/>
      <c r="BF131" s="36"/>
      <c r="BG131" s="36"/>
      <c r="BH131" s="36"/>
      <c r="BI131" s="36" t="s">
        <v>4</v>
      </c>
      <c r="BJ131" s="36"/>
      <c r="BK131" s="36"/>
      <c r="BL131" s="36"/>
      <c r="BM131" s="36"/>
      <c r="BN131" s="36" t="s">
        <v>3</v>
      </c>
      <c r="BO131" s="36"/>
      <c r="BP131" s="36"/>
      <c r="BQ131" s="36"/>
      <c r="BR131" s="36"/>
    </row>
    <row r="132" spans="1:79" ht="15" customHeight="1" x14ac:dyDescent="0.2">
      <c r="A132" s="30">
        <v>1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2"/>
      <c r="U132" s="36">
        <v>2</v>
      </c>
      <c r="V132" s="36"/>
      <c r="W132" s="36"/>
      <c r="X132" s="36"/>
      <c r="Y132" s="36"/>
      <c r="Z132" s="36">
        <v>3</v>
      </c>
      <c r="AA132" s="36"/>
      <c r="AB132" s="36"/>
      <c r="AC132" s="36"/>
      <c r="AD132" s="36"/>
      <c r="AE132" s="36">
        <v>4</v>
      </c>
      <c r="AF132" s="36"/>
      <c r="AG132" s="36"/>
      <c r="AH132" s="36"/>
      <c r="AI132" s="36"/>
      <c r="AJ132" s="36">
        <v>5</v>
      </c>
      <c r="AK132" s="36"/>
      <c r="AL132" s="36"/>
      <c r="AM132" s="36"/>
      <c r="AN132" s="36"/>
      <c r="AO132" s="36">
        <v>6</v>
      </c>
      <c r="AP132" s="36"/>
      <c r="AQ132" s="36"/>
      <c r="AR132" s="36"/>
      <c r="AS132" s="36"/>
      <c r="AT132" s="36">
        <v>7</v>
      </c>
      <c r="AU132" s="36"/>
      <c r="AV132" s="36"/>
      <c r="AW132" s="36"/>
      <c r="AX132" s="36"/>
      <c r="AY132" s="36">
        <v>8</v>
      </c>
      <c r="AZ132" s="36"/>
      <c r="BA132" s="36"/>
      <c r="BB132" s="36"/>
      <c r="BC132" s="36"/>
      <c r="BD132" s="36">
        <v>9</v>
      </c>
      <c r="BE132" s="36"/>
      <c r="BF132" s="36"/>
      <c r="BG132" s="36"/>
      <c r="BH132" s="36"/>
      <c r="BI132" s="36">
        <v>10</v>
      </c>
      <c r="BJ132" s="36"/>
      <c r="BK132" s="36"/>
      <c r="BL132" s="36"/>
      <c r="BM132" s="36"/>
      <c r="BN132" s="36">
        <v>11</v>
      </c>
      <c r="BO132" s="36"/>
      <c r="BP132" s="36"/>
      <c r="BQ132" s="36"/>
      <c r="BR132" s="36"/>
    </row>
    <row r="133" spans="1:79" s="1" customFormat="1" ht="15.75" hidden="1" customHeight="1" x14ac:dyDescent="0.2">
      <c r="A133" s="33" t="s">
        <v>57</v>
      </c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5"/>
      <c r="U133" s="38" t="s">
        <v>65</v>
      </c>
      <c r="V133" s="38"/>
      <c r="W133" s="38"/>
      <c r="X133" s="38"/>
      <c r="Y133" s="38"/>
      <c r="Z133" s="37" t="s">
        <v>66</v>
      </c>
      <c r="AA133" s="37"/>
      <c r="AB133" s="37"/>
      <c r="AC133" s="37"/>
      <c r="AD133" s="37"/>
      <c r="AE133" s="38" t="s">
        <v>67</v>
      </c>
      <c r="AF133" s="38"/>
      <c r="AG133" s="38"/>
      <c r="AH133" s="38"/>
      <c r="AI133" s="38"/>
      <c r="AJ133" s="37" t="s">
        <v>68</v>
      </c>
      <c r="AK133" s="37"/>
      <c r="AL133" s="37"/>
      <c r="AM133" s="37"/>
      <c r="AN133" s="37"/>
      <c r="AO133" s="38" t="s">
        <v>58</v>
      </c>
      <c r="AP133" s="38"/>
      <c r="AQ133" s="38"/>
      <c r="AR133" s="38"/>
      <c r="AS133" s="38"/>
      <c r="AT133" s="37" t="s">
        <v>59</v>
      </c>
      <c r="AU133" s="37"/>
      <c r="AV133" s="37"/>
      <c r="AW133" s="37"/>
      <c r="AX133" s="37"/>
      <c r="AY133" s="38" t="s">
        <v>60</v>
      </c>
      <c r="AZ133" s="38"/>
      <c r="BA133" s="38"/>
      <c r="BB133" s="38"/>
      <c r="BC133" s="38"/>
      <c r="BD133" s="37" t="s">
        <v>61</v>
      </c>
      <c r="BE133" s="37"/>
      <c r="BF133" s="37"/>
      <c r="BG133" s="37"/>
      <c r="BH133" s="37"/>
      <c r="BI133" s="38" t="s">
        <v>62</v>
      </c>
      <c r="BJ133" s="38"/>
      <c r="BK133" s="38"/>
      <c r="BL133" s="38"/>
      <c r="BM133" s="38"/>
      <c r="BN133" s="37" t="s">
        <v>63</v>
      </c>
      <c r="BO133" s="37"/>
      <c r="BP133" s="37"/>
      <c r="BQ133" s="37"/>
      <c r="BR133" s="37"/>
      <c r="CA133" t="s">
        <v>41</v>
      </c>
    </row>
    <row r="134" spans="1:79" s="6" customFormat="1" ht="12.75" customHeight="1" x14ac:dyDescent="0.2">
      <c r="A134" s="87" t="s">
        <v>147</v>
      </c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191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42" t="s">
        <v>125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</row>
    <row r="139" spans="1:79" ht="15" customHeight="1" x14ac:dyDescent="0.2">
      <c r="A139" s="61" t="s">
        <v>6</v>
      </c>
      <c r="B139" s="62"/>
      <c r="C139" s="62"/>
      <c r="D139" s="61" t="s">
        <v>10</v>
      </c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3"/>
      <c r="W139" s="36" t="s">
        <v>205</v>
      </c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 t="s">
        <v>209</v>
      </c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 t="s">
        <v>221</v>
      </c>
      <c r="AV139" s="36"/>
      <c r="AW139" s="36"/>
      <c r="AX139" s="36"/>
      <c r="AY139" s="36"/>
      <c r="AZ139" s="36"/>
      <c r="BA139" s="36" t="s">
        <v>227</v>
      </c>
      <c r="BB139" s="36"/>
      <c r="BC139" s="36"/>
      <c r="BD139" s="36"/>
      <c r="BE139" s="36"/>
      <c r="BF139" s="36"/>
      <c r="BG139" s="36" t="s">
        <v>236</v>
      </c>
      <c r="BH139" s="36"/>
      <c r="BI139" s="36"/>
      <c r="BJ139" s="36"/>
      <c r="BK139" s="36"/>
      <c r="BL139" s="36"/>
    </row>
    <row r="140" spans="1:79" ht="15" customHeight="1" x14ac:dyDescent="0.2">
      <c r="A140" s="77"/>
      <c r="B140" s="78"/>
      <c r="C140" s="78"/>
      <c r="D140" s="77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9"/>
      <c r="W140" s="36" t="s">
        <v>4</v>
      </c>
      <c r="X140" s="36"/>
      <c r="Y140" s="36"/>
      <c r="Z140" s="36"/>
      <c r="AA140" s="36"/>
      <c r="AB140" s="36"/>
      <c r="AC140" s="36" t="s">
        <v>3</v>
      </c>
      <c r="AD140" s="36"/>
      <c r="AE140" s="36"/>
      <c r="AF140" s="36"/>
      <c r="AG140" s="36"/>
      <c r="AH140" s="36"/>
      <c r="AI140" s="36" t="s">
        <v>4</v>
      </c>
      <c r="AJ140" s="36"/>
      <c r="AK140" s="36"/>
      <c r="AL140" s="36"/>
      <c r="AM140" s="36"/>
      <c r="AN140" s="36"/>
      <c r="AO140" s="36" t="s">
        <v>3</v>
      </c>
      <c r="AP140" s="36"/>
      <c r="AQ140" s="36"/>
      <c r="AR140" s="36"/>
      <c r="AS140" s="36"/>
      <c r="AT140" s="36"/>
      <c r="AU140" s="49" t="s">
        <v>4</v>
      </c>
      <c r="AV140" s="49"/>
      <c r="AW140" s="49"/>
      <c r="AX140" s="49" t="s">
        <v>3</v>
      </c>
      <c r="AY140" s="49"/>
      <c r="AZ140" s="49"/>
      <c r="BA140" s="49" t="s">
        <v>4</v>
      </c>
      <c r="BB140" s="49"/>
      <c r="BC140" s="49"/>
      <c r="BD140" s="49" t="s">
        <v>3</v>
      </c>
      <c r="BE140" s="49"/>
      <c r="BF140" s="49"/>
      <c r="BG140" s="49" t="s">
        <v>4</v>
      </c>
      <c r="BH140" s="49"/>
      <c r="BI140" s="49"/>
      <c r="BJ140" s="49" t="s">
        <v>3</v>
      </c>
      <c r="BK140" s="49"/>
      <c r="BL140" s="49"/>
    </row>
    <row r="141" spans="1:79" ht="57" customHeight="1" x14ac:dyDescent="0.2">
      <c r="A141" s="64"/>
      <c r="B141" s="65"/>
      <c r="C141" s="65"/>
      <c r="D141" s="64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6"/>
      <c r="W141" s="36" t="s">
        <v>12</v>
      </c>
      <c r="X141" s="36"/>
      <c r="Y141" s="36"/>
      <c r="Z141" s="36" t="s">
        <v>11</v>
      </c>
      <c r="AA141" s="36"/>
      <c r="AB141" s="36"/>
      <c r="AC141" s="36" t="s">
        <v>12</v>
      </c>
      <c r="AD141" s="36"/>
      <c r="AE141" s="36"/>
      <c r="AF141" s="36" t="s">
        <v>11</v>
      </c>
      <c r="AG141" s="36"/>
      <c r="AH141" s="36"/>
      <c r="AI141" s="36" t="s">
        <v>12</v>
      </c>
      <c r="AJ141" s="36"/>
      <c r="AK141" s="36"/>
      <c r="AL141" s="36" t="s">
        <v>11</v>
      </c>
      <c r="AM141" s="36"/>
      <c r="AN141" s="36"/>
      <c r="AO141" s="36" t="s">
        <v>12</v>
      </c>
      <c r="AP141" s="36"/>
      <c r="AQ141" s="36"/>
      <c r="AR141" s="36" t="s">
        <v>11</v>
      </c>
      <c r="AS141" s="36"/>
      <c r="AT141" s="36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</row>
    <row r="142" spans="1:79" ht="15" customHeight="1" x14ac:dyDescent="0.2">
      <c r="A142" s="30">
        <v>1</v>
      </c>
      <c r="B142" s="31"/>
      <c r="C142" s="31"/>
      <c r="D142" s="30">
        <v>2</v>
      </c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2"/>
      <c r="W142" s="36">
        <v>3</v>
      </c>
      <c r="X142" s="36"/>
      <c r="Y142" s="36"/>
      <c r="Z142" s="36">
        <v>4</v>
      </c>
      <c r="AA142" s="36"/>
      <c r="AB142" s="36"/>
      <c r="AC142" s="36">
        <v>5</v>
      </c>
      <c r="AD142" s="36"/>
      <c r="AE142" s="36"/>
      <c r="AF142" s="36">
        <v>6</v>
      </c>
      <c r="AG142" s="36"/>
      <c r="AH142" s="36"/>
      <c r="AI142" s="36">
        <v>7</v>
      </c>
      <c r="AJ142" s="36"/>
      <c r="AK142" s="36"/>
      <c r="AL142" s="36">
        <v>8</v>
      </c>
      <c r="AM142" s="36"/>
      <c r="AN142" s="36"/>
      <c r="AO142" s="36">
        <v>9</v>
      </c>
      <c r="AP142" s="36"/>
      <c r="AQ142" s="36"/>
      <c r="AR142" s="36">
        <v>10</v>
      </c>
      <c r="AS142" s="36"/>
      <c r="AT142" s="36"/>
      <c r="AU142" s="36">
        <v>11</v>
      </c>
      <c r="AV142" s="36"/>
      <c r="AW142" s="36"/>
      <c r="AX142" s="36">
        <v>12</v>
      </c>
      <c r="AY142" s="36"/>
      <c r="AZ142" s="36"/>
      <c r="BA142" s="36">
        <v>13</v>
      </c>
      <c r="BB142" s="36"/>
      <c r="BC142" s="36"/>
      <c r="BD142" s="36">
        <v>14</v>
      </c>
      <c r="BE142" s="36"/>
      <c r="BF142" s="36"/>
      <c r="BG142" s="36">
        <v>15</v>
      </c>
      <c r="BH142" s="36"/>
      <c r="BI142" s="36"/>
      <c r="BJ142" s="36">
        <v>16</v>
      </c>
      <c r="BK142" s="36"/>
      <c r="BL142" s="36"/>
    </row>
    <row r="143" spans="1:79" s="1" customFormat="1" ht="12.75" hidden="1" customHeight="1" x14ac:dyDescent="0.2">
      <c r="A143" s="33" t="s">
        <v>69</v>
      </c>
      <c r="B143" s="34"/>
      <c r="C143" s="34"/>
      <c r="D143" s="33" t="s">
        <v>57</v>
      </c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5"/>
      <c r="W143" s="38" t="s">
        <v>72</v>
      </c>
      <c r="X143" s="38"/>
      <c r="Y143" s="38"/>
      <c r="Z143" s="38" t="s">
        <v>73</v>
      </c>
      <c r="AA143" s="38"/>
      <c r="AB143" s="38"/>
      <c r="AC143" s="37" t="s">
        <v>74</v>
      </c>
      <c r="AD143" s="37"/>
      <c r="AE143" s="37"/>
      <c r="AF143" s="37" t="s">
        <v>75</v>
      </c>
      <c r="AG143" s="37"/>
      <c r="AH143" s="37"/>
      <c r="AI143" s="38" t="s">
        <v>76</v>
      </c>
      <c r="AJ143" s="38"/>
      <c r="AK143" s="38"/>
      <c r="AL143" s="38" t="s">
        <v>77</v>
      </c>
      <c r="AM143" s="38"/>
      <c r="AN143" s="38"/>
      <c r="AO143" s="37" t="s">
        <v>104</v>
      </c>
      <c r="AP143" s="37"/>
      <c r="AQ143" s="37"/>
      <c r="AR143" s="37" t="s">
        <v>78</v>
      </c>
      <c r="AS143" s="37"/>
      <c r="AT143" s="37"/>
      <c r="AU143" s="38" t="s">
        <v>105</v>
      </c>
      <c r="AV143" s="38"/>
      <c r="AW143" s="38"/>
      <c r="AX143" s="37" t="s">
        <v>106</v>
      </c>
      <c r="AY143" s="37"/>
      <c r="AZ143" s="37"/>
      <c r="BA143" s="38" t="s">
        <v>107</v>
      </c>
      <c r="BB143" s="38"/>
      <c r="BC143" s="38"/>
      <c r="BD143" s="37" t="s">
        <v>108</v>
      </c>
      <c r="BE143" s="37"/>
      <c r="BF143" s="37"/>
      <c r="BG143" s="38" t="s">
        <v>109</v>
      </c>
      <c r="BH143" s="38"/>
      <c r="BI143" s="38"/>
      <c r="BJ143" s="37" t="s">
        <v>110</v>
      </c>
      <c r="BK143" s="37"/>
      <c r="BL143" s="37"/>
      <c r="CA143" s="1" t="s">
        <v>103</v>
      </c>
    </row>
    <row r="144" spans="1:79" s="6" customFormat="1" ht="12.75" customHeight="1" x14ac:dyDescent="0.2">
      <c r="A144" s="87">
        <v>1</v>
      </c>
      <c r="B144" s="85"/>
      <c r="C144" s="85"/>
      <c r="D144" s="100" t="s">
        <v>192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3" t="s">
        <v>173</v>
      </c>
      <c r="X145" s="113"/>
      <c r="Y145" s="113"/>
      <c r="Z145" s="113" t="s">
        <v>173</v>
      </c>
      <c r="AA145" s="113"/>
      <c r="AB145" s="113"/>
      <c r="AC145" s="113"/>
      <c r="AD145" s="113"/>
      <c r="AE145" s="113"/>
      <c r="AF145" s="113"/>
      <c r="AG145" s="113"/>
      <c r="AH145" s="113"/>
      <c r="AI145" s="113" t="s">
        <v>173</v>
      </c>
      <c r="AJ145" s="113"/>
      <c r="AK145" s="113"/>
      <c r="AL145" s="113" t="s">
        <v>173</v>
      </c>
      <c r="AM145" s="113"/>
      <c r="AN145" s="113"/>
      <c r="AO145" s="113"/>
      <c r="AP145" s="113"/>
      <c r="AQ145" s="113"/>
      <c r="AR145" s="113"/>
      <c r="AS145" s="113"/>
      <c r="AT145" s="113"/>
      <c r="AU145" s="113" t="s">
        <v>173</v>
      </c>
      <c r="AV145" s="113"/>
      <c r="AW145" s="113"/>
      <c r="AX145" s="113"/>
      <c r="AY145" s="113"/>
      <c r="AZ145" s="113"/>
      <c r="BA145" s="113" t="s">
        <v>173</v>
      </c>
      <c r="BB145" s="113"/>
      <c r="BC145" s="113"/>
      <c r="BD145" s="113"/>
      <c r="BE145" s="113"/>
      <c r="BF145" s="113"/>
      <c r="BG145" s="113" t="s">
        <v>173</v>
      </c>
      <c r="BH145" s="113"/>
      <c r="BI145" s="113"/>
      <c r="BJ145" s="113"/>
      <c r="BK145" s="113"/>
      <c r="BL145" s="113"/>
    </row>
    <row r="148" spans="1:79" ht="14.25" customHeight="1" x14ac:dyDescent="0.2">
      <c r="A148" s="42" t="s">
        <v>153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4.25" customHeight="1" x14ac:dyDescent="0.2">
      <c r="A149" s="42" t="s">
        <v>222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</row>
    <row r="150" spans="1:79" ht="15" customHeight="1" x14ac:dyDescent="0.2">
      <c r="A150" s="40" t="s">
        <v>204</v>
      </c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</row>
    <row r="151" spans="1:79" ht="15" customHeight="1" x14ac:dyDescent="0.2">
      <c r="A151" s="36" t="s">
        <v>6</v>
      </c>
      <c r="B151" s="36"/>
      <c r="C151" s="36"/>
      <c r="D151" s="36"/>
      <c r="E151" s="36"/>
      <c r="F151" s="36"/>
      <c r="G151" s="36" t="s">
        <v>126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 t="s">
        <v>13</v>
      </c>
      <c r="U151" s="36"/>
      <c r="V151" s="36"/>
      <c r="W151" s="36"/>
      <c r="X151" s="36"/>
      <c r="Y151" s="36"/>
      <c r="Z151" s="36"/>
      <c r="AA151" s="30" t="s">
        <v>205</v>
      </c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6"/>
      <c r="AP151" s="30" t="s">
        <v>208</v>
      </c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2"/>
      <c r="BE151" s="30" t="s">
        <v>216</v>
      </c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2"/>
    </row>
    <row r="152" spans="1:79" ht="32.1" customHeight="1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 t="s">
        <v>4</v>
      </c>
      <c r="AB152" s="36"/>
      <c r="AC152" s="36"/>
      <c r="AD152" s="36"/>
      <c r="AE152" s="36"/>
      <c r="AF152" s="36" t="s">
        <v>3</v>
      </c>
      <c r="AG152" s="36"/>
      <c r="AH152" s="36"/>
      <c r="AI152" s="36"/>
      <c r="AJ152" s="36"/>
      <c r="AK152" s="36" t="s">
        <v>89</v>
      </c>
      <c r="AL152" s="36"/>
      <c r="AM152" s="36"/>
      <c r="AN152" s="36"/>
      <c r="AO152" s="36"/>
      <c r="AP152" s="36" t="s">
        <v>4</v>
      </c>
      <c r="AQ152" s="36"/>
      <c r="AR152" s="36"/>
      <c r="AS152" s="36"/>
      <c r="AT152" s="36"/>
      <c r="AU152" s="36" t="s">
        <v>3</v>
      </c>
      <c r="AV152" s="36"/>
      <c r="AW152" s="36"/>
      <c r="AX152" s="36"/>
      <c r="AY152" s="36"/>
      <c r="AZ152" s="36" t="s">
        <v>96</v>
      </c>
      <c r="BA152" s="36"/>
      <c r="BB152" s="36"/>
      <c r="BC152" s="36"/>
      <c r="BD152" s="36"/>
      <c r="BE152" s="36" t="s">
        <v>4</v>
      </c>
      <c r="BF152" s="36"/>
      <c r="BG152" s="36"/>
      <c r="BH152" s="36"/>
      <c r="BI152" s="36"/>
      <c r="BJ152" s="36" t="s">
        <v>3</v>
      </c>
      <c r="BK152" s="36"/>
      <c r="BL152" s="36"/>
      <c r="BM152" s="36"/>
      <c r="BN152" s="36"/>
      <c r="BO152" s="36" t="s">
        <v>127</v>
      </c>
      <c r="BP152" s="36"/>
      <c r="BQ152" s="36"/>
      <c r="BR152" s="36"/>
      <c r="BS152" s="36"/>
    </row>
    <row r="153" spans="1:79" ht="15" customHeight="1" x14ac:dyDescent="0.2">
      <c r="A153" s="36">
        <v>1</v>
      </c>
      <c r="B153" s="36"/>
      <c r="C153" s="36"/>
      <c r="D153" s="36"/>
      <c r="E153" s="36"/>
      <c r="F153" s="36"/>
      <c r="G153" s="36">
        <v>2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>
        <v>3</v>
      </c>
      <c r="U153" s="36"/>
      <c r="V153" s="36"/>
      <c r="W153" s="36"/>
      <c r="X153" s="36"/>
      <c r="Y153" s="36"/>
      <c r="Z153" s="36"/>
      <c r="AA153" s="36">
        <v>4</v>
      </c>
      <c r="AB153" s="36"/>
      <c r="AC153" s="36"/>
      <c r="AD153" s="36"/>
      <c r="AE153" s="36"/>
      <c r="AF153" s="36">
        <v>5</v>
      </c>
      <c r="AG153" s="36"/>
      <c r="AH153" s="36"/>
      <c r="AI153" s="36"/>
      <c r="AJ153" s="36"/>
      <c r="AK153" s="36">
        <v>6</v>
      </c>
      <c r="AL153" s="36"/>
      <c r="AM153" s="36"/>
      <c r="AN153" s="36"/>
      <c r="AO153" s="36"/>
      <c r="AP153" s="36">
        <v>7</v>
      </c>
      <c r="AQ153" s="36"/>
      <c r="AR153" s="36"/>
      <c r="AS153" s="36"/>
      <c r="AT153" s="36"/>
      <c r="AU153" s="36">
        <v>8</v>
      </c>
      <c r="AV153" s="36"/>
      <c r="AW153" s="36"/>
      <c r="AX153" s="36"/>
      <c r="AY153" s="36"/>
      <c r="AZ153" s="36">
        <v>9</v>
      </c>
      <c r="BA153" s="36"/>
      <c r="BB153" s="36"/>
      <c r="BC153" s="36"/>
      <c r="BD153" s="36"/>
      <c r="BE153" s="36">
        <v>10</v>
      </c>
      <c r="BF153" s="36"/>
      <c r="BG153" s="36"/>
      <c r="BH153" s="36"/>
      <c r="BI153" s="36"/>
      <c r="BJ153" s="36">
        <v>11</v>
      </c>
      <c r="BK153" s="36"/>
      <c r="BL153" s="36"/>
      <c r="BM153" s="36"/>
      <c r="BN153" s="36"/>
      <c r="BO153" s="36">
        <v>12</v>
      </c>
      <c r="BP153" s="36"/>
      <c r="BQ153" s="36"/>
      <c r="BR153" s="36"/>
      <c r="BS153" s="36"/>
    </row>
    <row r="154" spans="1:79" s="1" customFormat="1" ht="15" hidden="1" customHeight="1" x14ac:dyDescent="0.2">
      <c r="A154" s="38" t="s">
        <v>69</v>
      </c>
      <c r="B154" s="38"/>
      <c r="C154" s="38"/>
      <c r="D154" s="38"/>
      <c r="E154" s="38"/>
      <c r="F154" s="38"/>
      <c r="G154" s="73" t="s">
        <v>57</v>
      </c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 t="s">
        <v>79</v>
      </c>
      <c r="U154" s="73"/>
      <c r="V154" s="73"/>
      <c r="W154" s="73"/>
      <c r="X154" s="73"/>
      <c r="Y154" s="73"/>
      <c r="Z154" s="73"/>
      <c r="AA154" s="37" t="s">
        <v>65</v>
      </c>
      <c r="AB154" s="37"/>
      <c r="AC154" s="37"/>
      <c r="AD154" s="37"/>
      <c r="AE154" s="37"/>
      <c r="AF154" s="37" t="s">
        <v>66</v>
      </c>
      <c r="AG154" s="37"/>
      <c r="AH154" s="37"/>
      <c r="AI154" s="37"/>
      <c r="AJ154" s="37"/>
      <c r="AK154" s="44" t="s">
        <v>122</v>
      </c>
      <c r="AL154" s="44"/>
      <c r="AM154" s="44"/>
      <c r="AN154" s="44"/>
      <c r="AO154" s="44"/>
      <c r="AP154" s="37" t="s">
        <v>67</v>
      </c>
      <c r="AQ154" s="37"/>
      <c r="AR154" s="37"/>
      <c r="AS154" s="37"/>
      <c r="AT154" s="37"/>
      <c r="AU154" s="37" t="s">
        <v>68</v>
      </c>
      <c r="AV154" s="37"/>
      <c r="AW154" s="37"/>
      <c r="AX154" s="37"/>
      <c r="AY154" s="37"/>
      <c r="AZ154" s="44" t="s">
        <v>122</v>
      </c>
      <c r="BA154" s="44"/>
      <c r="BB154" s="44"/>
      <c r="BC154" s="44"/>
      <c r="BD154" s="44"/>
      <c r="BE154" s="37" t="s">
        <v>58</v>
      </c>
      <c r="BF154" s="37"/>
      <c r="BG154" s="37"/>
      <c r="BH154" s="37"/>
      <c r="BI154" s="37"/>
      <c r="BJ154" s="37" t="s">
        <v>59</v>
      </c>
      <c r="BK154" s="37"/>
      <c r="BL154" s="37"/>
      <c r="BM154" s="37"/>
      <c r="BN154" s="37"/>
      <c r="BO154" s="44" t="s">
        <v>122</v>
      </c>
      <c r="BP154" s="44"/>
      <c r="BQ154" s="44"/>
      <c r="BR154" s="44"/>
      <c r="BS154" s="44"/>
      <c r="CA154" s="1" t="s">
        <v>44</v>
      </c>
    </row>
    <row r="155" spans="1:79" s="6" customFormat="1" ht="12.75" customHeight="1" x14ac:dyDescent="0.2">
      <c r="A155" s="88"/>
      <c r="B155" s="88"/>
      <c r="C155" s="88"/>
      <c r="D155" s="88"/>
      <c r="E155" s="88"/>
      <c r="F155" s="88"/>
      <c r="G155" s="118" t="s">
        <v>147</v>
      </c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9"/>
      <c r="U155" s="119"/>
      <c r="V155" s="119"/>
      <c r="W155" s="119"/>
      <c r="X155" s="119"/>
      <c r="Y155" s="119"/>
      <c r="Z155" s="119"/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16">
        <f>IF(ISNUMBER(AA155),AA155,0)+IF(ISNUMBER(AF155),AF155,0)</f>
        <v>0</v>
      </c>
      <c r="AL155" s="116"/>
      <c r="AM155" s="116"/>
      <c r="AN155" s="116"/>
      <c r="AO155" s="116"/>
      <c r="AP155" s="116"/>
      <c r="AQ155" s="116"/>
      <c r="AR155" s="116"/>
      <c r="AS155" s="116"/>
      <c r="AT155" s="116"/>
      <c r="AU155" s="116"/>
      <c r="AV155" s="116"/>
      <c r="AW155" s="116"/>
      <c r="AX155" s="116"/>
      <c r="AY155" s="116"/>
      <c r="AZ155" s="116">
        <f>IF(ISNUMBER(AP155),AP155,0)+IF(ISNUMBER(AU155),AU155,0)</f>
        <v>0</v>
      </c>
      <c r="BA155" s="116"/>
      <c r="BB155" s="116"/>
      <c r="BC155" s="116"/>
      <c r="BD155" s="116"/>
      <c r="BE155" s="116"/>
      <c r="BF155" s="116"/>
      <c r="BG155" s="116"/>
      <c r="BH155" s="116"/>
      <c r="BI155" s="116"/>
      <c r="BJ155" s="116"/>
      <c r="BK155" s="116"/>
      <c r="BL155" s="116"/>
      <c r="BM155" s="116"/>
      <c r="BN155" s="116"/>
      <c r="BO155" s="116">
        <f>IF(ISNUMBER(BE155),BE155,0)+IF(ISNUMBER(BJ155),BJ155,0)</f>
        <v>0</v>
      </c>
      <c r="BP155" s="116"/>
      <c r="BQ155" s="116"/>
      <c r="BR155" s="116"/>
      <c r="BS155" s="116"/>
      <c r="CA155" s="6" t="s">
        <v>45</v>
      </c>
    </row>
    <row r="157" spans="1:79" ht="13.5" customHeight="1" x14ac:dyDescent="0.2">
      <c r="A157" s="42" t="s">
        <v>237</v>
      </c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  <c r="AL157" s="42"/>
      <c r="AM157" s="42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</row>
    <row r="158" spans="1:79" ht="15" customHeight="1" x14ac:dyDescent="0.2">
      <c r="A158" s="53" t="s">
        <v>204</v>
      </c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53"/>
      <c r="AK158" s="53"/>
      <c r="AL158" s="53"/>
      <c r="AM158" s="53"/>
      <c r="AN158" s="53"/>
      <c r="AO158" s="53"/>
      <c r="AP158" s="53"/>
      <c r="AQ158" s="53"/>
      <c r="AR158" s="53"/>
      <c r="AS158" s="53"/>
      <c r="AT158" s="53"/>
      <c r="AU158" s="53"/>
      <c r="AV158" s="53"/>
      <c r="AW158" s="53"/>
      <c r="AX158" s="53"/>
      <c r="AY158" s="53"/>
      <c r="AZ158" s="53"/>
      <c r="BA158" s="53"/>
      <c r="BB158" s="53"/>
      <c r="BC158" s="53"/>
      <c r="BD158" s="53"/>
    </row>
    <row r="159" spans="1:79" ht="15" customHeight="1" x14ac:dyDescent="0.2">
      <c r="A159" s="36" t="s">
        <v>6</v>
      </c>
      <c r="B159" s="36"/>
      <c r="C159" s="36"/>
      <c r="D159" s="36"/>
      <c r="E159" s="36"/>
      <c r="F159" s="36"/>
      <c r="G159" s="36" t="s">
        <v>126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 t="s">
        <v>13</v>
      </c>
      <c r="U159" s="36"/>
      <c r="V159" s="36"/>
      <c r="W159" s="36"/>
      <c r="X159" s="36"/>
      <c r="Y159" s="36"/>
      <c r="Z159" s="36"/>
      <c r="AA159" s="30" t="s">
        <v>226</v>
      </c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6"/>
      <c r="AP159" s="30" t="s">
        <v>231</v>
      </c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2"/>
    </row>
    <row r="160" spans="1:79" ht="32.1" customHeight="1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 t="s">
        <v>4</v>
      </c>
      <c r="AB160" s="36"/>
      <c r="AC160" s="36"/>
      <c r="AD160" s="36"/>
      <c r="AE160" s="36"/>
      <c r="AF160" s="36" t="s">
        <v>3</v>
      </c>
      <c r="AG160" s="36"/>
      <c r="AH160" s="36"/>
      <c r="AI160" s="36"/>
      <c r="AJ160" s="36"/>
      <c r="AK160" s="36" t="s">
        <v>89</v>
      </c>
      <c r="AL160" s="36"/>
      <c r="AM160" s="36"/>
      <c r="AN160" s="36"/>
      <c r="AO160" s="36"/>
      <c r="AP160" s="36" t="s">
        <v>4</v>
      </c>
      <c r="AQ160" s="36"/>
      <c r="AR160" s="36"/>
      <c r="AS160" s="36"/>
      <c r="AT160" s="36"/>
      <c r="AU160" s="36" t="s">
        <v>3</v>
      </c>
      <c r="AV160" s="36"/>
      <c r="AW160" s="36"/>
      <c r="AX160" s="36"/>
      <c r="AY160" s="36"/>
      <c r="AZ160" s="36" t="s">
        <v>96</v>
      </c>
      <c r="BA160" s="36"/>
      <c r="BB160" s="36"/>
      <c r="BC160" s="36"/>
      <c r="BD160" s="36"/>
    </row>
    <row r="161" spans="1:79" ht="15" customHeight="1" x14ac:dyDescent="0.2">
      <c r="A161" s="36">
        <v>1</v>
      </c>
      <c r="B161" s="36"/>
      <c r="C161" s="36"/>
      <c r="D161" s="36"/>
      <c r="E161" s="36"/>
      <c r="F161" s="36"/>
      <c r="G161" s="36">
        <v>2</v>
      </c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>
        <v>3</v>
      </c>
      <c r="U161" s="36"/>
      <c r="V161" s="36"/>
      <c r="W161" s="36"/>
      <c r="X161" s="36"/>
      <c r="Y161" s="36"/>
      <c r="Z161" s="36"/>
      <c r="AA161" s="36">
        <v>4</v>
      </c>
      <c r="AB161" s="36"/>
      <c r="AC161" s="36"/>
      <c r="AD161" s="36"/>
      <c r="AE161" s="36"/>
      <c r="AF161" s="36">
        <v>5</v>
      </c>
      <c r="AG161" s="36"/>
      <c r="AH161" s="36"/>
      <c r="AI161" s="36"/>
      <c r="AJ161" s="36"/>
      <c r="AK161" s="36">
        <v>6</v>
      </c>
      <c r="AL161" s="36"/>
      <c r="AM161" s="36"/>
      <c r="AN161" s="36"/>
      <c r="AO161" s="36"/>
      <c r="AP161" s="36">
        <v>7</v>
      </c>
      <c r="AQ161" s="36"/>
      <c r="AR161" s="36"/>
      <c r="AS161" s="36"/>
      <c r="AT161" s="36"/>
      <c r="AU161" s="36">
        <v>8</v>
      </c>
      <c r="AV161" s="36"/>
      <c r="AW161" s="36"/>
      <c r="AX161" s="36"/>
      <c r="AY161" s="36"/>
      <c r="AZ161" s="36">
        <v>9</v>
      </c>
      <c r="BA161" s="36"/>
      <c r="BB161" s="36"/>
      <c r="BC161" s="36"/>
      <c r="BD161" s="36"/>
    </row>
    <row r="162" spans="1:79" s="1" customFormat="1" ht="12" hidden="1" customHeight="1" x14ac:dyDescent="0.2">
      <c r="A162" s="38" t="s">
        <v>69</v>
      </c>
      <c r="B162" s="38"/>
      <c r="C162" s="38"/>
      <c r="D162" s="38"/>
      <c r="E162" s="38"/>
      <c r="F162" s="38"/>
      <c r="G162" s="73" t="s">
        <v>57</v>
      </c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 t="s">
        <v>79</v>
      </c>
      <c r="U162" s="73"/>
      <c r="V162" s="73"/>
      <c r="W162" s="73"/>
      <c r="X162" s="73"/>
      <c r="Y162" s="73"/>
      <c r="Z162" s="73"/>
      <c r="AA162" s="37" t="s">
        <v>60</v>
      </c>
      <c r="AB162" s="37"/>
      <c r="AC162" s="37"/>
      <c r="AD162" s="37"/>
      <c r="AE162" s="37"/>
      <c r="AF162" s="37" t="s">
        <v>61</v>
      </c>
      <c r="AG162" s="37"/>
      <c r="AH162" s="37"/>
      <c r="AI162" s="37"/>
      <c r="AJ162" s="37"/>
      <c r="AK162" s="44" t="s">
        <v>122</v>
      </c>
      <c r="AL162" s="44"/>
      <c r="AM162" s="44"/>
      <c r="AN162" s="44"/>
      <c r="AO162" s="44"/>
      <c r="AP162" s="37" t="s">
        <v>62</v>
      </c>
      <c r="AQ162" s="37"/>
      <c r="AR162" s="37"/>
      <c r="AS162" s="37"/>
      <c r="AT162" s="37"/>
      <c r="AU162" s="37" t="s">
        <v>63</v>
      </c>
      <c r="AV162" s="37"/>
      <c r="AW162" s="37"/>
      <c r="AX162" s="37"/>
      <c r="AY162" s="37"/>
      <c r="AZ162" s="44" t="s">
        <v>122</v>
      </c>
      <c r="BA162" s="44"/>
      <c r="BB162" s="44"/>
      <c r="BC162" s="44"/>
      <c r="BD162" s="44"/>
      <c r="CA162" s="1" t="s">
        <v>46</v>
      </c>
    </row>
    <row r="163" spans="1:79" s="6" customFormat="1" x14ac:dyDescent="0.2">
      <c r="A163" s="88"/>
      <c r="B163" s="88"/>
      <c r="C163" s="88"/>
      <c r="D163" s="88"/>
      <c r="E163" s="88"/>
      <c r="F163" s="88"/>
      <c r="G163" s="118" t="s">
        <v>147</v>
      </c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8"/>
      <c r="S163" s="118"/>
      <c r="T163" s="119"/>
      <c r="U163" s="119"/>
      <c r="V163" s="119"/>
      <c r="W163" s="119"/>
      <c r="X163" s="119"/>
      <c r="Y163" s="119"/>
      <c r="Z163" s="119"/>
      <c r="AA163" s="116"/>
      <c r="AB163" s="116"/>
      <c r="AC163" s="116"/>
      <c r="AD163" s="116"/>
      <c r="AE163" s="116"/>
      <c r="AF163" s="116"/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/>
      <c r="AQ163" s="116"/>
      <c r="AR163" s="116"/>
      <c r="AS163" s="116"/>
      <c r="AT163" s="116"/>
      <c r="AU163" s="116"/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  <c r="CA163" s="6" t="s">
        <v>47</v>
      </c>
    </row>
    <row r="166" spans="1:79" ht="14.25" customHeight="1" x14ac:dyDescent="0.2">
      <c r="A166" s="42" t="s">
        <v>238</v>
      </c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</row>
    <row r="167" spans="1:79" ht="15" customHeight="1" x14ac:dyDescent="0.2">
      <c r="A167" s="53" t="s">
        <v>204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</row>
    <row r="168" spans="1:79" ht="23.1" customHeight="1" x14ac:dyDescent="0.2">
      <c r="A168" s="36" t="s">
        <v>128</v>
      </c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61" t="s">
        <v>129</v>
      </c>
      <c r="O168" s="62"/>
      <c r="P168" s="62"/>
      <c r="Q168" s="62"/>
      <c r="R168" s="62"/>
      <c r="S168" s="62"/>
      <c r="T168" s="62"/>
      <c r="U168" s="63"/>
      <c r="V168" s="61" t="s">
        <v>130</v>
      </c>
      <c r="W168" s="62"/>
      <c r="X168" s="62"/>
      <c r="Y168" s="62"/>
      <c r="Z168" s="63"/>
      <c r="AA168" s="36" t="s">
        <v>205</v>
      </c>
      <c r="AB168" s="36"/>
      <c r="AC168" s="36"/>
      <c r="AD168" s="36"/>
      <c r="AE168" s="36"/>
      <c r="AF168" s="36"/>
      <c r="AG168" s="36"/>
      <c r="AH168" s="36"/>
      <c r="AI168" s="36"/>
      <c r="AJ168" s="36" t="s">
        <v>208</v>
      </c>
      <c r="AK168" s="36"/>
      <c r="AL168" s="36"/>
      <c r="AM168" s="36"/>
      <c r="AN168" s="36"/>
      <c r="AO168" s="36"/>
      <c r="AP168" s="36"/>
      <c r="AQ168" s="36"/>
      <c r="AR168" s="36"/>
      <c r="AS168" s="36" t="s">
        <v>216</v>
      </c>
      <c r="AT168" s="36"/>
      <c r="AU168" s="36"/>
      <c r="AV168" s="36"/>
      <c r="AW168" s="36"/>
      <c r="AX168" s="36"/>
      <c r="AY168" s="36"/>
      <c r="AZ168" s="36"/>
      <c r="BA168" s="36"/>
      <c r="BB168" s="36" t="s">
        <v>226</v>
      </c>
      <c r="BC168" s="36"/>
      <c r="BD168" s="36"/>
      <c r="BE168" s="36"/>
      <c r="BF168" s="36"/>
      <c r="BG168" s="36"/>
      <c r="BH168" s="36"/>
      <c r="BI168" s="36"/>
      <c r="BJ168" s="36"/>
      <c r="BK168" s="36" t="s">
        <v>231</v>
      </c>
      <c r="BL168" s="36"/>
      <c r="BM168" s="36"/>
      <c r="BN168" s="36"/>
      <c r="BO168" s="36"/>
      <c r="BP168" s="36"/>
      <c r="BQ168" s="36"/>
      <c r="BR168" s="36"/>
      <c r="BS168" s="36"/>
    </row>
    <row r="169" spans="1:79" ht="95.25" customHeight="1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64"/>
      <c r="O169" s="65"/>
      <c r="P169" s="65"/>
      <c r="Q169" s="65"/>
      <c r="R169" s="65"/>
      <c r="S169" s="65"/>
      <c r="T169" s="65"/>
      <c r="U169" s="66"/>
      <c r="V169" s="64"/>
      <c r="W169" s="65"/>
      <c r="X169" s="65"/>
      <c r="Y169" s="65"/>
      <c r="Z169" s="66"/>
      <c r="AA169" s="49" t="s">
        <v>133</v>
      </c>
      <c r="AB169" s="49"/>
      <c r="AC169" s="49"/>
      <c r="AD169" s="49"/>
      <c r="AE169" s="49"/>
      <c r="AF169" s="49" t="s">
        <v>134</v>
      </c>
      <c r="AG169" s="49"/>
      <c r="AH169" s="49"/>
      <c r="AI169" s="49"/>
      <c r="AJ169" s="49" t="s">
        <v>133</v>
      </c>
      <c r="AK169" s="49"/>
      <c r="AL169" s="49"/>
      <c r="AM169" s="49"/>
      <c r="AN169" s="49"/>
      <c r="AO169" s="49" t="s">
        <v>134</v>
      </c>
      <c r="AP169" s="49"/>
      <c r="AQ169" s="49"/>
      <c r="AR169" s="49"/>
      <c r="AS169" s="49" t="s">
        <v>133</v>
      </c>
      <c r="AT169" s="49"/>
      <c r="AU169" s="49"/>
      <c r="AV169" s="49"/>
      <c r="AW169" s="49"/>
      <c r="AX169" s="49" t="s">
        <v>134</v>
      </c>
      <c r="AY169" s="49"/>
      <c r="AZ169" s="49"/>
      <c r="BA169" s="49"/>
      <c r="BB169" s="49" t="s">
        <v>133</v>
      </c>
      <c r="BC169" s="49"/>
      <c r="BD169" s="49"/>
      <c r="BE169" s="49"/>
      <c r="BF169" s="49"/>
      <c r="BG169" s="49" t="s">
        <v>134</v>
      </c>
      <c r="BH169" s="49"/>
      <c r="BI169" s="49"/>
      <c r="BJ169" s="49"/>
      <c r="BK169" s="49" t="s">
        <v>133</v>
      </c>
      <c r="BL169" s="49"/>
      <c r="BM169" s="49"/>
      <c r="BN169" s="49"/>
      <c r="BO169" s="49"/>
      <c r="BP169" s="49" t="s">
        <v>134</v>
      </c>
      <c r="BQ169" s="49"/>
      <c r="BR169" s="49"/>
      <c r="BS169" s="49"/>
    </row>
    <row r="170" spans="1:79" ht="15" customHeight="1" x14ac:dyDescent="0.2">
      <c r="A170" s="36">
        <v>1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0">
        <v>2</v>
      </c>
      <c r="O170" s="31"/>
      <c r="P170" s="31"/>
      <c r="Q170" s="31"/>
      <c r="R170" s="31"/>
      <c r="S170" s="31"/>
      <c r="T170" s="31"/>
      <c r="U170" s="32"/>
      <c r="V170" s="36">
        <v>3</v>
      </c>
      <c r="W170" s="36"/>
      <c r="X170" s="36"/>
      <c r="Y170" s="36"/>
      <c r="Z170" s="36"/>
      <c r="AA170" s="36">
        <v>4</v>
      </c>
      <c r="AB170" s="36"/>
      <c r="AC170" s="36"/>
      <c r="AD170" s="36"/>
      <c r="AE170" s="36"/>
      <c r="AF170" s="36">
        <v>5</v>
      </c>
      <c r="AG170" s="36"/>
      <c r="AH170" s="36"/>
      <c r="AI170" s="36"/>
      <c r="AJ170" s="36">
        <v>6</v>
      </c>
      <c r="AK170" s="36"/>
      <c r="AL170" s="36"/>
      <c r="AM170" s="36"/>
      <c r="AN170" s="36"/>
      <c r="AO170" s="36">
        <v>7</v>
      </c>
      <c r="AP170" s="36"/>
      <c r="AQ170" s="36"/>
      <c r="AR170" s="36"/>
      <c r="AS170" s="36">
        <v>8</v>
      </c>
      <c r="AT170" s="36"/>
      <c r="AU170" s="36"/>
      <c r="AV170" s="36"/>
      <c r="AW170" s="36"/>
      <c r="AX170" s="36">
        <v>9</v>
      </c>
      <c r="AY170" s="36"/>
      <c r="AZ170" s="36"/>
      <c r="BA170" s="36"/>
      <c r="BB170" s="36">
        <v>10</v>
      </c>
      <c r="BC170" s="36"/>
      <c r="BD170" s="36"/>
      <c r="BE170" s="36"/>
      <c r="BF170" s="36"/>
      <c r="BG170" s="36">
        <v>11</v>
      </c>
      <c r="BH170" s="36"/>
      <c r="BI170" s="36"/>
      <c r="BJ170" s="36"/>
      <c r="BK170" s="36">
        <v>12</v>
      </c>
      <c r="BL170" s="36"/>
      <c r="BM170" s="36"/>
      <c r="BN170" s="36"/>
      <c r="BO170" s="36"/>
      <c r="BP170" s="36">
        <v>13</v>
      </c>
      <c r="BQ170" s="36"/>
      <c r="BR170" s="36"/>
      <c r="BS170" s="36"/>
    </row>
    <row r="171" spans="1:79" s="1" customFormat="1" ht="12" hidden="1" customHeight="1" x14ac:dyDescent="0.2">
      <c r="A171" s="73" t="s">
        <v>146</v>
      </c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38" t="s">
        <v>131</v>
      </c>
      <c r="O171" s="38"/>
      <c r="P171" s="38"/>
      <c r="Q171" s="38"/>
      <c r="R171" s="38"/>
      <c r="S171" s="38"/>
      <c r="T171" s="38"/>
      <c r="U171" s="38"/>
      <c r="V171" s="38" t="s">
        <v>132</v>
      </c>
      <c r="W171" s="38"/>
      <c r="X171" s="38"/>
      <c r="Y171" s="38"/>
      <c r="Z171" s="38"/>
      <c r="AA171" s="37" t="s">
        <v>65</v>
      </c>
      <c r="AB171" s="37"/>
      <c r="AC171" s="37"/>
      <c r="AD171" s="37"/>
      <c r="AE171" s="37"/>
      <c r="AF171" s="37" t="s">
        <v>66</v>
      </c>
      <c r="AG171" s="37"/>
      <c r="AH171" s="37"/>
      <c r="AI171" s="37"/>
      <c r="AJ171" s="37" t="s">
        <v>67</v>
      </c>
      <c r="AK171" s="37"/>
      <c r="AL171" s="37"/>
      <c r="AM171" s="37"/>
      <c r="AN171" s="37"/>
      <c r="AO171" s="37" t="s">
        <v>68</v>
      </c>
      <c r="AP171" s="37"/>
      <c r="AQ171" s="37"/>
      <c r="AR171" s="37"/>
      <c r="AS171" s="37" t="s">
        <v>58</v>
      </c>
      <c r="AT171" s="37"/>
      <c r="AU171" s="37"/>
      <c r="AV171" s="37"/>
      <c r="AW171" s="37"/>
      <c r="AX171" s="37" t="s">
        <v>59</v>
      </c>
      <c r="AY171" s="37"/>
      <c r="AZ171" s="37"/>
      <c r="BA171" s="37"/>
      <c r="BB171" s="37" t="s">
        <v>60</v>
      </c>
      <c r="BC171" s="37"/>
      <c r="BD171" s="37"/>
      <c r="BE171" s="37"/>
      <c r="BF171" s="37"/>
      <c r="BG171" s="37" t="s">
        <v>61</v>
      </c>
      <c r="BH171" s="37"/>
      <c r="BI171" s="37"/>
      <c r="BJ171" s="37"/>
      <c r="BK171" s="37" t="s">
        <v>62</v>
      </c>
      <c r="BL171" s="37"/>
      <c r="BM171" s="37"/>
      <c r="BN171" s="37"/>
      <c r="BO171" s="37"/>
      <c r="BP171" s="37" t="s">
        <v>63</v>
      </c>
      <c r="BQ171" s="37"/>
      <c r="BR171" s="37"/>
      <c r="BS171" s="37"/>
      <c r="CA171" s="1" t="s">
        <v>48</v>
      </c>
    </row>
    <row r="172" spans="1:79" s="6" customFormat="1" ht="12.75" customHeight="1" x14ac:dyDescent="0.2">
      <c r="A172" s="118" t="s">
        <v>147</v>
      </c>
      <c r="B172" s="118"/>
      <c r="C172" s="118"/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87"/>
      <c r="O172" s="85"/>
      <c r="P172" s="85"/>
      <c r="Q172" s="85"/>
      <c r="R172" s="85"/>
      <c r="S172" s="85"/>
      <c r="T172" s="85"/>
      <c r="U172" s="86"/>
      <c r="V172" s="120"/>
      <c r="W172" s="120"/>
      <c r="X172" s="120"/>
      <c r="Y172" s="120"/>
      <c r="Z172" s="120"/>
      <c r="AA172" s="120"/>
      <c r="AB172" s="120"/>
      <c r="AC172" s="120"/>
      <c r="AD172" s="120"/>
      <c r="AE172" s="120"/>
      <c r="AF172" s="120"/>
      <c r="AG172" s="120"/>
      <c r="AH172" s="120"/>
      <c r="AI172" s="120"/>
      <c r="AJ172" s="120"/>
      <c r="AK172" s="120"/>
      <c r="AL172" s="120"/>
      <c r="AM172" s="120"/>
      <c r="AN172" s="120"/>
      <c r="AO172" s="120"/>
      <c r="AP172" s="120"/>
      <c r="AQ172" s="120"/>
      <c r="AR172" s="120"/>
      <c r="AS172" s="120"/>
      <c r="AT172" s="120"/>
      <c r="AU172" s="120"/>
      <c r="AV172" s="120"/>
      <c r="AW172" s="120"/>
      <c r="AX172" s="120"/>
      <c r="AY172" s="120"/>
      <c r="AZ172" s="120"/>
      <c r="BA172" s="120"/>
      <c r="BB172" s="120"/>
      <c r="BC172" s="120"/>
      <c r="BD172" s="120"/>
      <c r="BE172" s="120"/>
      <c r="BF172" s="120"/>
      <c r="BG172" s="120"/>
      <c r="BH172" s="120"/>
      <c r="BI172" s="120"/>
      <c r="BJ172" s="120"/>
      <c r="BK172" s="120"/>
      <c r="BL172" s="120"/>
      <c r="BM172" s="120"/>
      <c r="BN172" s="120"/>
      <c r="BO172" s="120"/>
      <c r="BP172" s="121"/>
      <c r="BQ172" s="122"/>
      <c r="BR172" s="122"/>
      <c r="BS172" s="123"/>
      <c r="CA172" s="6" t="s">
        <v>49</v>
      </c>
    </row>
    <row r="175" spans="1:79" ht="35.25" customHeight="1" x14ac:dyDescent="0.2">
      <c r="A175" s="42" t="s">
        <v>239</v>
      </c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</row>
    <row r="176" spans="1:79" ht="15" x14ac:dyDescent="0.2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  <c r="AQ176" s="59"/>
      <c r="AR176" s="59"/>
      <c r="AS176" s="59"/>
      <c r="AT176" s="59"/>
      <c r="AU176" s="59"/>
      <c r="AV176" s="59"/>
      <c r="AW176" s="59"/>
      <c r="AX176" s="59"/>
      <c r="AY176" s="59"/>
      <c r="AZ176" s="59"/>
      <c r="BA176" s="59"/>
      <c r="BB176" s="59"/>
      <c r="BC176" s="59"/>
      <c r="BD176" s="59"/>
      <c r="BE176" s="59"/>
      <c r="BF176" s="59"/>
      <c r="BG176" s="59"/>
      <c r="BH176" s="59"/>
      <c r="BI176" s="59"/>
      <c r="BJ176" s="59"/>
      <c r="BK176" s="59"/>
      <c r="BL176" s="59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9" t="s">
        <v>223</v>
      </c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39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</row>
    <row r="180" spans="1:79" ht="14.25" customHeight="1" x14ac:dyDescent="0.2">
      <c r="A180" s="42" t="s">
        <v>206</v>
      </c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</row>
    <row r="181" spans="1:79" ht="15" customHeight="1" x14ac:dyDescent="0.2">
      <c r="A181" s="40" t="s">
        <v>204</v>
      </c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</row>
    <row r="182" spans="1:79" ht="42.95" customHeight="1" x14ac:dyDescent="0.2">
      <c r="A182" s="49" t="s">
        <v>135</v>
      </c>
      <c r="B182" s="49"/>
      <c r="C182" s="49"/>
      <c r="D182" s="49"/>
      <c r="E182" s="49"/>
      <c r="F182" s="49"/>
      <c r="G182" s="36" t="s">
        <v>19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 t="s">
        <v>15</v>
      </c>
      <c r="U182" s="36"/>
      <c r="V182" s="36"/>
      <c r="W182" s="36"/>
      <c r="X182" s="36"/>
      <c r="Y182" s="36"/>
      <c r="Z182" s="36" t="s">
        <v>14</v>
      </c>
      <c r="AA182" s="36"/>
      <c r="AB182" s="36"/>
      <c r="AC182" s="36"/>
      <c r="AD182" s="36"/>
      <c r="AE182" s="36" t="s">
        <v>136</v>
      </c>
      <c r="AF182" s="36"/>
      <c r="AG182" s="36"/>
      <c r="AH182" s="36"/>
      <c r="AI182" s="36"/>
      <c r="AJ182" s="36"/>
      <c r="AK182" s="36" t="s">
        <v>137</v>
      </c>
      <c r="AL182" s="36"/>
      <c r="AM182" s="36"/>
      <c r="AN182" s="36"/>
      <c r="AO182" s="36"/>
      <c r="AP182" s="36"/>
      <c r="AQ182" s="36" t="s">
        <v>138</v>
      </c>
      <c r="AR182" s="36"/>
      <c r="AS182" s="36"/>
      <c r="AT182" s="36"/>
      <c r="AU182" s="36"/>
      <c r="AV182" s="36"/>
      <c r="AW182" s="36" t="s">
        <v>98</v>
      </c>
      <c r="AX182" s="36"/>
      <c r="AY182" s="36"/>
      <c r="AZ182" s="36"/>
      <c r="BA182" s="36"/>
      <c r="BB182" s="36"/>
      <c r="BC182" s="36"/>
      <c r="BD182" s="36"/>
      <c r="BE182" s="36"/>
      <c r="BF182" s="36"/>
      <c r="BG182" s="36" t="s">
        <v>139</v>
      </c>
      <c r="BH182" s="36"/>
      <c r="BI182" s="36"/>
      <c r="BJ182" s="36"/>
      <c r="BK182" s="36"/>
      <c r="BL182" s="36"/>
    </row>
    <row r="183" spans="1:79" ht="39.950000000000003" customHeight="1" x14ac:dyDescent="0.2">
      <c r="A183" s="49"/>
      <c r="B183" s="49"/>
      <c r="C183" s="49"/>
      <c r="D183" s="49"/>
      <c r="E183" s="49"/>
      <c r="F183" s="49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 t="s">
        <v>17</v>
      </c>
      <c r="AX183" s="36"/>
      <c r="AY183" s="36"/>
      <c r="AZ183" s="36"/>
      <c r="BA183" s="36"/>
      <c r="BB183" s="36" t="s">
        <v>16</v>
      </c>
      <c r="BC183" s="36"/>
      <c r="BD183" s="36"/>
      <c r="BE183" s="36"/>
      <c r="BF183" s="36"/>
      <c r="BG183" s="36"/>
      <c r="BH183" s="36"/>
      <c r="BI183" s="36"/>
      <c r="BJ183" s="36"/>
      <c r="BK183" s="36"/>
      <c r="BL183" s="36"/>
    </row>
    <row r="184" spans="1:79" ht="15" customHeight="1" x14ac:dyDescent="0.2">
      <c r="A184" s="36">
        <v>1</v>
      </c>
      <c r="B184" s="36"/>
      <c r="C184" s="36"/>
      <c r="D184" s="36"/>
      <c r="E184" s="36"/>
      <c r="F184" s="36"/>
      <c r="G184" s="36">
        <v>2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>
        <v>3</v>
      </c>
      <c r="U184" s="36"/>
      <c r="V184" s="36"/>
      <c r="W184" s="36"/>
      <c r="X184" s="36"/>
      <c r="Y184" s="36"/>
      <c r="Z184" s="36">
        <v>4</v>
      </c>
      <c r="AA184" s="36"/>
      <c r="AB184" s="36"/>
      <c r="AC184" s="36"/>
      <c r="AD184" s="36"/>
      <c r="AE184" s="36">
        <v>5</v>
      </c>
      <c r="AF184" s="36"/>
      <c r="AG184" s="36"/>
      <c r="AH184" s="36"/>
      <c r="AI184" s="36"/>
      <c r="AJ184" s="36"/>
      <c r="AK184" s="36">
        <v>6</v>
      </c>
      <c r="AL184" s="36"/>
      <c r="AM184" s="36"/>
      <c r="AN184" s="36"/>
      <c r="AO184" s="36"/>
      <c r="AP184" s="36"/>
      <c r="AQ184" s="36">
        <v>7</v>
      </c>
      <c r="AR184" s="36"/>
      <c r="AS184" s="36"/>
      <c r="AT184" s="36"/>
      <c r="AU184" s="36"/>
      <c r="AV184" s="36"/>
      <c r="AW184" s="36">
        <v>8</v>
      </c>
      <c r="AX184" s="36"/>
      <c r="AY184" s="36"/>
      <c r="AZ184" s="36"/>
      <c r="BA184" s="36"/>
      <c r="BB184" s="36">
        <v>9</v>
      </c>
      <c r="BC184" s="36"/>
      <c r="BD184" s="36"/>
      <c r="BE184" s="36"/>
      <c r="BF184" s="36"/>
      <c r="BG184" s="36">
        <v>10</v>
      </c>
      <c r="BH184" s="36"/>
      <c r="BI184" s="36"/>
      <c r="BJ184" s="36"/>
      <c r="BK184" s="36"/>
      <c r="BL184" s="36"/>
    </row>
    <row r="185" spans="1:79" s="1" customFormat="1" ht="12" hidden="1" customHeight="1" x14ac:dyDescent="0.2">
      <c r="A185" s="38" t="s">
        <v>64</v>
      </c>
      <c r="B185" s="38"/>
      <c r="C185" s="38"/>
      <c r="D185" s="38"/>
      <c r="E185" s="38"/>
      <c r="F185" s="38"/>
      <c r="G185" s="73" t="s">
        <v>57</v>
      </c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37" t="s">
        <v>80</v>
      </c>
      <c r="U185" s="37"/>
      <c r="V185" s="37"/>
      <c r="W185" s="37"/>
      <c r="X185" s="37"/>
      <c r="Y185" s="37"/>
      <c r="Z185" s="37" t="s">
        <v>81</v>
      </c>
      <c r="AA185" s="37"/>
      <c r="AB185" s="37"/>
      <c r="AC185" s="37"/>
      <c r="AD185" s="37"/>
      <c r="AE185" s="37" t="s">
        <v>82</v>
      </c>
      <c r="AF185" s="37"/>
      <c r="AG185" s="37"/>
      <c r="AH185" s="37"/>
      <c r="AI185" s="37"/>
      <c r="AJ185" s="37"/>
      <c r="AK185" s="37" t="s">
        <v>83</v>
      </c>
      <c r="AL185" s="37"/>
      <c r="AM185" s="37"/>
      <c r="AN185" s="37"/>
      <c r="AO185" s="37"/>
      <c r="AP185" s="37"/>
      <c r="AQ185" s="74" t="s">
        <v>99</v>
      </c>
      <c r="AR185" s="37"/>
      <c r="AS185" s="37"/>
      <c r="AT185" s="37"/>
      <c r="AU185" s="37"/>
      <c r="AV185" s="37"/>
      <c r="AW185" s="37" t="s">
        <v>84</v>
      </c>
      <c r="AX185" s="37"/>
      <c r="AY185" s="37"/>
      <c r="AZ185" s="37"/>
      <c r="BA185" s="37"/>
      <c r="BB185" s="37" t="s">
        <v>85</v>
      </c>
      <c r="BC185" s="37"/>
      <c r="BD185" s="37"/>
      <c r="BE185" s="37"/>
      <c r="BF185" s="37"/>
      <c r="BG185" s="74" t="s">
        <v>100</v>
      </c>
      <c r="BH185" s="37"/>
      <c r="BI185" s="37"/>
      <c r="BJ185" s="37"/>
      <c r="BK185" s="37"/>
      <c r="BL185" s="37"/>
      <c r="CA185" s="1" t="s">
        <v>50</v>
      </c>
    </row>
    <row r="186" spans="1:79" s="99" customFormat="1" ht="12.75" customHeight="1" x14ac:dyDescent="0.2">
      <c r="A186" s="110">
        <v>2730</v>
      </c>
      <c r="B186" s="110"/>
      <c r="C186" s="110"/>
      <c r="D186" s="110"/>
      <c r="E186" s="110"/>
      <c r="F186" s="110"/>
      <c r="G186" s="92" t="s">
        <v>174</v>
      </c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4"/>
      <c r="T186" s="117">
        <v>5430</v>
      </c>
      <c r="U186" s="117"/>
      <c r="V186" s="117"/>
      <c r="W186" s="117"/>
      <c r="X186" s="117"/>
      <c r="Y186" s="117"/>
      <c r="Z186" s="117">
        <v>5430</v>
      </c>
      <c r="AA186" s="117"/>
      <c r="AB186" s="117"/>
      <c r="AC186" s="117"/>
      <c r="AD186" s="117"/>
      <c r="AE186" s="117">
        <v>0</v>
      </c>
      <c r="AF186" s="117"/>
      <c r="AG186" s="117"/>
      <c r="AH186" s="117"/>
      <c r="AI186" s="117"/>
      <c r="AJ186" s="117"/>
      <c r="AK186" s="117">
        <v>0</v>
      </c>
      <c r="AL186" s="117"/>
      <c r="AM186" s="117"/>
      <c r="AN186" s="117"/>
      <c r="AO186" s="117"/>
      <c r="AP186" s="117"/>
      <c r="AQ186" s="117">
        <f>IF(ISNUMBER(AK186),AK186,0)-IF(ISNUMBER(AE186),AE186,0)</f>
        <v>0</v>
      </c>
      <c r="AR186" s="117"/>
      <c r="AS186" s="117"/>
      <c r="AT186" s="117"/>
      <c r="AU186" s="117"/>
      <c r="AV186" s="117"/>
      <c r="AW186" s="117">
        <v>0</v>
      </c>
      <c r="AX186" s="117"/>
      <c r="AY186" s="117"/>
      <c r="AZ186" s="117"/>
      <c r="BA186" s="117"/>
      <c r="BB186" s="117">
        <v>0</v>
      </c>
      <c r="BC186" s="117"/>
      <c r="BD186" s="117"/>
      <c r="BE186" s="117"/>
      <c r="BF186" s="117"/>
      <c r="BG186" s="117">
        <f>IF(ISNUMBER(Z186),Z186,0)+IF(ISNUMBER(AK186),AK186,0)</f>
        <v>5430</v>
      </c>
      <c r="BH186" s="117"/>
      <c r="BI186" s="117"/>
      <c r="BJ186" s="117"/>
      <c r="BK186" s="117"/>
      <c r="BL186" s="117"/>
      <c r="CA186" s="99" t="s">
        <v>51</v>
      </c>
    </row>
    <row r="187" spans="1:79" s="6" customFormat="1" ht="12.75" customHeight="1" x14ac:dyDescent="0.2">
      <c r="A187" s="88"/>
      <c r="B187" s="88"/>
      <c r="C187" s="88"/>
      <c r="D187" s="88"/>
      <c r="E187" s="88"/>
      <c r="F187" s="88"/>
      <c r="G187" s="100" t="s">
        <v>147</v>
      </c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2"/>
      <c r="T187" s="116">
        <v>5430</v>
      </c>
      <c r="U187" s="116"/>
      <c r="V187" s="116"/>
      <c r="W187" s="116"/>
      <c r="X187" s="116"/>
      <c r="Y187" s="116"/>
      <c r="Z187" s="116">
        <v>5430</v>
      </c>
      <c r="AA187" s="116"/>
      <c r="AB187" s="116"/>
      <c r="AC187" s="116"/>
      <c r="AD187" s="116"/>
      <c r="AE187" s="116">
        <v>0</v>
      </c>
      <c r="AF187" s="116"/>
      <c r="AG187" s="116"/>
      <c r="AH187" s="116"/>
      <c r="AI187" s="116"/>
      <c r="AJ187" s="116"/>
      <c r="AK187" s="116">
        <v>0</v>
      </c>
      <c r="AL187" s="116"/>
      <c r="AM187" s="116"/>
      <c r="AN187" s="116"/>
      <c r="AO187" s="116"/>
      <c r="AP187" s="116"/>
      <c r="AQ187" s="116">
        <f>IF(ISNUMBER(AK187),AK187,0)-IF(ISNUMBER(AE187),AE187,0)</f>
        <v>0</v>
      </c>
      <c r="AR187" s="116"/>
      <c r="AS187" s="116"/>
      <c r="AT187" s="116"/>
      <c r="AU187" s="116"/>
      <c r="AV187" s="116"/>
      <c r="AW187" s="116">
        <v>0</v>
      </c>
      <c r="AX187" s="116"/>
      <c r="AY187" s="116"/>
      <c r="AZ187" s="116"/>
      <c r="BA187" s="116"/>
      <c r="BB187" s="116">
        <v>0</v>
      </c>
      <c r="BC187" s="116"/>
      <c r="BD187" s="116"/>
      <c r="BE187" s="116"/>
      <c r="BF187" s="116"/>
      <c r="BG187" s="116">
        <f>IF(ISNUMBER(Z187),Z187,0)+IF(ISNUMBER(AK187),AK187,0)</f>
        <v>5430</v>
      </c>
      <c r="BH187" s="116"/>
      <c r="BI187" s="116"/>
      <c r="BJ187" s="116"/>
      <c r="BK187" s="116"/>
      <c r="BL187" s="116"/>
    </row>
    <row r="189" spans="1:79" ht="14.25" customHeight="1" x14ac:dyDescent="0.2">
      <c r="A189" s="42" t="s">
        <v>224</v>
      </c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</row>
    <row r="190" spans="1:79" ht="15" customHeight="1" x14ac:dyDescent="0.2">
      <c r="A190" s="40" t="s">
        <v>204</v>
      </c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40"/>
      <c r="BJ190" s="40"/>
      <c r="BK190" s="40"/>
      <c r="BL190" s="40"/>
    </row>
    <row r="191" spans="1:79" ht="18" customHeight="1" x14ac:dyDescent="0.2">
      <c r="A191" s="36" t="s">
        <v>135</v>
      </c>
      <c r="B191" s="36"/>
      <c r="C191" s="36"/>
      <c r="D191" s="36"/>
      <c r="E191" s="36"/>
      <c r="F191" s="36"/>
      <c r="G191" s="36" t="s">
        <v>19</v>
      </c>
      <c r="H191" s="36"/>
      <c r="I191" s="36"/>
      <c r="J191" s="36"/>
      <c r="K191" s="36"/>
      <c r="L191" s="36"/>
      <c r="M191" s="36"/>
      <c r="N191" s="36"/>
      <c r="O191" s="36"/>
      <c r="P191" s="36"/>
      <c r="Q191" s="36" t="s">
        <v>210</v>
      </c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 t="s">
        <v>221</v>
      </c>
      <c r="AP191" s="36"/>
      <c r="AQ191" s="36"/>
      <c r="AR191" s="36"/>
      <c r="AS191" s="36"/>
      <c r="AT191" s="36"/>
      <c r="AU191" s="36"/>
      <c r="AV191" s="36"/>
      <c r="AW191" s="36"/>
      <c r="AX191" s="36"/>
      <c r="AY191" s="36"/>
      <c r="AZ191" s="36"/>
      <c r="BA191" s="36"/>
      <c r="BB191" s="36"/>
      <c r="BC191" s="36"/>
      <c r="BD191" s="36"/>
      <c r="BE191" s="36"/>
      <c r="BF191" s="36"/>
      <c r="BG191" s="36"/>
      <c r="BH191" s="36"/>
      <c r="BI191" s="36"/>
      <c r="BJ191" s="36"/>
      <c r="BK191" s="36"/>
      <c r="BL191" s="36"/>
    </row>
    <row r="192" spans="1:79" ht="42.95" customHeight="1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 t="s">
        <v>140</v>
      </c>
      <c r="R192" s="36"/>
      <c r="S192" s="36"/>
      <c r="T192" s="36"/>
      <c r="U192" s="36"/>
      <c r="V192" s="49" t="s">
        <v>141</v>
      </c>
      <c r="W192" s="49"/>
      <c r="X192" s="49"/>
      <c r="Y192" s="49"/>
      <c r="Z192" s="36" t="s">
        <v>142</v>
      </c>
      <c r="AA192" s="36"/>
      <c r="AB192" s="36"/>
      <c r="AC192" s="36"/>
      <c r="AD192" s="36"/>
      <c r="AE192" s="36"/>
      <c r="AF192" s="36"/>
      <c r="AG192" s="36"/>
      <c r="AH192" s="36"/>
      <c r="AI192" s="36"/>
      <c r="AJ192" s="36" t="s">
        <v>143</v>
      </c>
      <c r="AK192" s="36"/>
      <c r="AL192" s="36"/>
      <c r="AM192" s="36"/>
      <c r="AN192" s="36"/>
      <c r="AO192" s="36" t="s">
        <v>20</v>
      </c>
      <c r="AP192" s="36"/>
      <c r="AQ192" s="36"/>
      <c r="AR192" s="36"/>
      <c r="AS192" s="36"/>
      <c r="AT192" s="49" t="s">
        <v>144</v>
      </c>
      <c r="AU192" s="49"/>
      <c r="AV192" s="49"/>
      <c r="AW192" s="49"/>
      <c r="AX192" s="36" t="s">
        <v>142</v>
      </c>
      <c r="AY192" s="36"/>
      <c r="AZ192" s="36"/>
      <c r="BA192" s="36"/>
      <c r="BB192" s="36"/>
      <c r="BC192" s="36"/>
      <c r="BD192" s="36"/>
      <c r="BE192" s="36"/>
      <c r="BF192" s="36"/>
      <c r="BG192" s="36"/>
      <c r="BH192" s="36" t="s">
        <v>145</v>
      </c>
      <c r="BI192" s="36"/>
      <c r="BJ192" s="36"/>
      <c r="BK192" s="36"/>
      <c r="BL192" s="36"/>
    </row>
    <row r="193" spans="1:79" ht="63" customHeight="1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49"/>
      <c r="W193" s="49"/>
      <c r="X193" s="49"/>
      <c r="Y193" s="49"/>
      <c r="Z193" s="36" t="s">
        <v>17</v>
      </c>
      <c r="AA193" s="36"/>
      <c r="AB193" s="36"/>
      <c r="AC193" s="36"/>
      <c r="AD193" s="36"/>
      <c r="AE193" s="36" t="s">
        <v>16</v>
      </c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49"/>
      <c r="AU193" s="49"/>
      <c r="AV193" s="49"/>
      <c r="AW193" s="49"/>
      <c r="AX193" s="36" t="s">
        <v>17</v>
      </c>
      <c r="AY193" s="36"/>
      <c r="AZ193" s="36"/>
      <c r="BA193" s="36"/>
      <c r="BB193" s="36"/>
      <c r="BC193" s="36" t="s">
        <v>16</v>
      </c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15" customHeight="1" x14ac:dyDescent="0.2">
      <c r="A194" s="36">
        <v>1</v>
      </c>
      <c r="B194" s="36"/>
      <c r="C194" s="36"/>
      <c r="D194" s="36"/>
      <c r="E194" s="36"/>
      <c r="F194" s="36"/>
      <c r="G194" s="36">
        <v>2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>
        <v>3</v>
      </c>
      <c r="R194" s="36"/>
      <c r="S194" s="36"/>
      <c r="T194" s="36"/>
      <c r="U194" s="36"/>
      <c r="V194" s="36">
        <v>4</v>
      </c>
      <c r="W194" s="36"/>
      <c r="X194" s="36"/>
      <c r="Y194" s="36"/>
      <c r="Z194" s="36">
        <v>5</v>
      </c>
      <c r="AA194" s="36"/>
      <c r="AB194" s="36"/>
      <c r="AC194" s="36"/>
      <c r="AD194" s="36"/>
      <c r="AE194" s="36">
        <v>6</v>
      </c>
      <c r="AF194" s="36"/>
      <c r="AG194" s="36"/>
      <c r="AH194" s="36"/>
      <c r="AI194" s="36"/>
      <c r="AJ194" s="36">
        <v>7</v>
      </c>
      <c r="AK194" s="36"/>
      <c r="AL194" s="36"/>
      <c r="AM194" s="36"/>
      <c r="AN194" s="36"/>
      <c r="AO194" s="36">
        <v>8</v>
      </c>
      <c r="AP194" s="36"/>
      <c r="AQ194" s="36"/>
      <c r="AR194" s="36"/>
      <c r="AS194" s="36"/>
      <c r="AT194" s="36">
        <v>9</v>
      </c>
      <c r="AU194" s="36"/>
      <c r="AV194" s="36"/>
      <c r="AW194" s="36"/>
      <c r="AX194" s="36">
        <v>10</v>
      </c>
      <c r="AY194" s="36"/>
      <c r="AZ194" s="36"/>
      <c r="BA194" s="36"/>
      <c r="BB194" s="36"/>
      <c r="BC194" s="36">
        <v>11</v>
      </c>
      <c r="BD194" s="36"/>
      <c r="BE194" s="36"/>
      <c r="BF194" s="36"/>
      <c r="BG194" s="36"/>
      <c r="BH194" s="36">
        <v>12</v>
      </c>
      <c r="BI194" s="36"/>
      <c r="BJ194" s="36"/>
      <c r="BK194" s="36"/>
      <c r="BL194" s="36"/>
    </row>
    <row r="195" spans="1:79" s="1" customFormat="1" ht="12" hidden="1" customHeight="1" x14ac:dyDescent="0.2">
      <c r="A195" s="38" t="s">
        <v>64</v>
      </c>
      <c r="B195" s="38"/>
      <c r="C195" s="38"/>
      <c r="D195" s="38"/>
      <c r="E195" s="38"/>
      <c r="F195" s="38"/>
      <c r="G195" s="73" t="s">
        <v>57</v>
      </c>
      <c r="H195" s="73"/>
      <c r="I195" s="73"/>
      <c r="J195" s="73"/>
      <c r="K195" s="73"/>
      <c r="L195" s="73"/>
      <c r="M195" s="73"/>
      <c r="N195" s="73"/>
      <c r="O195" s="73"/>
      <c r="P195" s="73"/>
      <c r="Q195" s="37" t="s">
        <v>80</v>
      </c>
      <c r="R195" s="37"/>
      <c r="S195" s="37"/>
      <c r="T195" s="37"/>
      <c r="U195" s="37"/>
      <c r="V195" s="37" t="s">
        <v>81</v>
      </c>
      <c r="W195" s="37"/>
      <c r="X195" s="37"/>
      <c r="Y195" s="37"/>
      <c r="Z195" s="37" t="s">
        <v>82</v>
      </c>
      <c r="AA195" s="37"/>
      <c r="AB195" s="37"/>
      <c r="AC195" s="37"/>
      <c r="AD195" s="37"/>
      <c r="AE195" s="37" t="s">
        <v>83</v>
      </c>
      <c r="AF195" s="37"/>
      <c r="AG195" s="37"/>
      <c r="AH195" s="37"/>
      <c r="AI195" s="37"/>
      <c r="AJ195" s="74" t="s">
        <v>101</v>
      </c>
      <c r="AK195" s="37"/>
      <c r="AL195" s="37"/>
      <c r="AM195" s="37"/>
      <c r="AN195" s="37"/>
      <c r="AO195" s="37" t="s">
        <v>84</v>
      </c>
      <c r="AP195" s="37"/>
      <c r="AQ195" s="37"/>
      <c r="AR195" s="37"/>
      <c r="AS195" s="37"/>
      <c r="AT195" s="74" t="s">
        <v>102</v>
      </c>
      <c r="AU195" s="37"/>
      <c r="AV195" s="37"/>
      <c r="AW195" s="37"/>
      <c r="AX195" s="37" t="s">
        <v>85</v>
      </c>
      <c r="AY195" s="37"/>
      <c r="AZ195" s="37"/>
      <c r="BA195" s="37"/>
      <c r="BB195" s="37"/>
      <c r="BC195" s="37" t="s">
        <v>86</v>
      </c>
      <c r="BD195" s="37"/>
      <c r="BE195" s="37"/>
      <c r="BF195" s="37"/>
      <c r="BG195" s="37"/>
      <c r="BH195" s="74" t="s">
        <v>101</v>
      </c>
      <c r="BI195" s="37"/>
      <c r="BJ195" s="37"/>
      <c r="BK195" s="37"/>
      <c r="BL195" s="37"/>
      <c r="CA195" s="1" t="s">
        <v>52</v>
      </c>
    </row>
    <row r="196" spans="1:79" s="99" customFormat="1" ht="12.75" customHeight="1" x14ac:dyDescent="0.2">
      <c r="A196" s="110">
        <v>2730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4"/>
      <c r="Q196" s="117">
        <v>5430</v>
      </c>
      <c r="R196" s="117"/>
      <c r="S196" s="117"/>
      <c r="T196" s="117"/>
      <c r="U196" s="117"/>
      <c r="V196" s="117">
        <v>0</v>
      </c>
      <c r="W196" s="117"/>
      <c r="X196" s="117"/>
      <c r="Y196" s="117"/>
      <c r="Z196" s="117">
        <v>0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>
        <f>IF(ISNUMBER(Q196),Q196,0)-IF(ISNUMBER(Z196),Z196,0)</f>
        <v>5430</v>
      </c>
      <c r="AK196" s="117"/>
      <c r="AL196" s="117"/>
      <c r="AM196" s="117"/>
      <c r="AN196" s="117"/>
      <c r="AO196" s="117">
        <v>1810</v>
      </c>
      <c r="AP196" s="117"/>
      <c r="AQ196" s="117"/>
      <c r="AR196" s="117"/>
      <c r="AS196" s="117"/>
      <c r="AT196" s="117">
        <f>IF(ISNUMBER(V196),V196,0)-IF(ISNUMBER(Z196),Z196,0)-IF(ISNUMBER(AE196),AE196,0)</f>
        <v>0</v>
      </c>
      <c r="AU196" s="117"/>
      <c r="AV196" s="117"/>
      <c r="AW196" s="117"/>
      <c r="AX196" s="117">
        <v>0</v>
      </c>
      <c r="AY196" s="117"/>
      <c r="AZ196" s="117"/>
      <c r="BA196" s="117"/>
      <c r="BB196" s="117"/>
      <c r="BC196" s="117">
        <v>0</v>
      </c>
      <c r="BD196" s="117"/>
      <c r="BE196" s="117"/>
      <c r="BF196" s="117"/>
      <c r="BG196" s="117"/>
      <c r="BH196" s="117">
        <f>IF(ISNUMBER(AO196),AO196,0)-IF(ISNUMBER(AX196),AX196,0)</f>
        <v>1810</v>
      </c>
      <c r="BI196" s="117"/>
      <c r="BJ196" s="117"/>
      <c r="BK196" s="117"/>
      <c r="BL196" s="117"/>
      <c r="CA196" s="99" t="s">
        <v>53</v>
      </c>
    </row>
    <row r="197" spans="1:79" s="6" customFormat="1" ht="12.75" customHeight="1" x14ac:dyDescent="0.2">
      <c r="A197" s="88"/>
      <c r="B197" s="88"/>
      <c r="C197" s="88"/>
      <c r="D197" s="88"/>
      <c r="E197" s="88"/>
      <c r="F197" s="88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2"/>
      <c r="Q197" s="116">
        <v>5430</v>
      </c>
      <c r="R197" s="116"/>
      <c r="S197" s="116"/>
      <c r="T197" s="116"/>
      <c r="U197" s="116"/>
      <c r="V197" s="116">
        <v>0</v>
      </c>
      <c r="W197" s="116"/>
      <c r="X197" s="116"/>
      <c r="Y197" s="116"/>
      <c r="Z197" s="116">
        <v>0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>
        <f>IF(ISNUMBER(Q197),Q197,0)-IF(ISNUMBER(Z197),Z197,0)</f>
        <v>5430</v>
      </c>
      <c r="AK197" s="116"/>
      <c r="AL197" s="116"/>
      <c r="AM197" s="116"/>
      <c r="AN197" s="116"/>
      <c r="AO197" s="116">
        <v>1810</v>
      </c>
      <c r="AP197" s="116"/>
      <c r="AQ197" s="116"/>
      <c r="AR197" s="116"/>
      <c r="AS197" s="116"/>
      <c r="AT197" s="116">
        <f>IF(ISNUMBER(V197),V197,0)-IF(ISNUMBER(Z197),Z197,0)-IF(ISNUMBER(AE197),AE197,0)</f>
        <v>0</v>
      </c>
      <c r="AU197" s="116"/>
      <c r="AV197" s="116"/>
      <c r="AW197" s="116"/>
      <c r="AX197" s="116">
        <v>0</v>
      </c>
      <c r="AY197" s="116"/>
      <c r="AZ197" s="116"/>
      <c r="BA197" s="116"/>
      <c r="BB197" s="116"/>
      <c r="BC197" s="116">
        <v>0</v>
      </c>
      <c r="BD197" s="116"/>
      <c r="BE197" s="116"/>
      <c r="BF197" s="116"/>
      <c r="BG197" s="116"/>
      <c r="BH197" s="116">
        <f>IF(ISNUMBER(AO197),AO197,0)-IF(ISNUMBER(AX197),AX197,0)</f>
        <v>1810</v>
      </c>
      <c r="BI197" s="116"/>
      <c r="BJ197" s="116"/>
      <c r="BK197" s="116"/>
      <c r="BL197" s="116"/>
    </row>
    <row r="199" spans="1:79" ht="14.25" customHeight="1" x14ac:dyDescent="0.2">
      <c r="A199" s="42" t="s">
        <v>211</v>
      </c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</row>
    <row r="200" spans="1:79" ht="15" customHeight="1" x14ac:dyDescent="0.2">
      <c r="A200" s="40" t="s">
        <v>204</v>
      </c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</row>
    <row r="201" spans="1:79" ht="42.95" customHeight="1" x14ac:dyDescent="0.2">
      <c r="A201" s="49" t="s">
        <v>135</v>
      </c>
      <c r="B201" s="49"/>
      <c r="C201" s="49"/>
      <c r="D201" s="49"/>
      <c r="E201" s="49"/>
      <c r="F201" s="49"/>
      <c r="G201" s="36" t="s">
        <v>19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 t="s">
        <v>15</v>
      </c>
      <c r="U201" s="36"/>
      <c r="V201" s="36"/>
      <c r="W201" s="36"/>
      <c r="X201" s="36"/>
      <c r="Y201" s="36"/>
      <c r="Z201" s="36" t="s">
        <v>14</v>
      </c>
      <c r="AA201" s="36"/>
      <c r="AB201" s="36"/>
      <c r="AC201" s="36"/>
      <c r="AD201" s="36"/>
      <c r="AE201" s="36" t="s">
        <v>207</v>
      </c>
      <c r="AF201" s="36"/>
      <c r="AG201" s="36"/>
      <c r="AH201" s="36"/>
      <c r="AI201" s="36"/>
      <c r="AJ201" s="36"/>
      <c r="AK201" s="36" t="s">
        <v>212</v>
      </c>
      <c r="AL201" s="36"/>
      <c r="AM201" s="36"/>
      <c r="AN201" s="36"/>
      <c r="AO201" s="36"/>
      <c r="AP201" s="36"/>
      <c r="AQ201" s="36" t="s">
        <v>225</v>
      </c>
      <c r="AR201" s="36"/>
      <c r="AS201" s="36"/>
      <c r="AT201" s="36"/>
      <c r="AU201" s="36"/>
      <c r="AV201" s="36"/>
      <c r="AW201" s="36" t="s">
        <v>18</v>
      </c>
      <c r="AX201" s="36"/>
      <c r="AY201" s="36"/>
      <c r="AZ201" s="36"/>
      <c r="BA201" s="36"/>
      <c r="BB201" s="36"/>
      <c r="BC201" s="36"/>
      <c r="BD201" s="36"/>
      <c r="BE201" s="36" t="s">
        <v>156</v>
      </c>
      <c r="BF201" s="36"/>
      <c r="BG201" s="36"/>
      <c r="BH201" s="36"/>
      <c r="BI201" s="36"/>
      <c r="BJ201" s="36"/>
      <c r="BK201" s="36"/>
      <c r="BL201" s="36"/>
    </row>
    <row r="202" spans="1:79" ht="21.75" customHeight="1" x14ac:dyDescent="0.2">
      <c r="A202" s="49"/>
      <c r="B202" s="49"/>
      <c r="C202" s="49"/>
      <c r="D202" s="49"/>
      <c r="E202" s="49"/>
      <c r="F202" s="49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</row>
    <row r="203" spans="1:79" ht="15" customHeight="1" x14ac:dyDescent="0.2">
      <c r="A203" s="36">
        <v>1</v>
      </c>
      <c r="B203" s="36"/>
      <c r="C203" s="36"/>
      <c r="D203" s="36"/>
      <c r="E203" s="36"/>
      <c r="F203" s="36"/>
      <c r="G203" s="36">
        <v>2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>
        <v>3</v>
      </c>
      <c r="U203" s="36"/>
      <c r="V203" s="36"/>
      <c r="W203" s="36"/>
      <c r="X203" s="36"/>
      <c r="Y203" s="36"/>
      <c r="Z203" s="36">
        <v>4</v>
      </c>
      <c r="AA203" s="36"/>
      <c r="AB203" s="36"/>
      <c r="AC203" s="36"/>
      <c r="AD203" s="36"/>
      <c r="AE203" s="36">
        <v>5</v>
      </c>
      <c r="AF203" s="36"/>
      <c r="AG203" s="36"/>
      <c r="AH203" s="36"/>
      <c r="AI203" s="36"/>
      <c r="AJ203" s="36"/>
      <c r="AK203" s="36">
        <v>6</v>
      </c>
      <c r="AL203" s="36"/>
      <c r="AM203" s="36"/>
      <c r="AN203" s="36"/>
      <c r="AO203" s="36"/>
      <c r="AP203" s="36"/>
      <c r="AQ203" s="36">
        <v>7</v>
      </c>
      <c r="AR203" s="36"/>
      <c r="AS203" s="36"/>
      <c r="AT203" s="36"/>
      <c r="AU203" s="36"/>
      <c r="AV203" s="36"/>
      <c r="AW203" s="38">
        <v>8</v>
      </c>
      <c r="AX203" s="38"/>
      <c r="AY203" s="38"/>
      <c r="AZ203" s="38"/>
      <c r="BA203" s="38"/>
      <c r="BB203" s="38"/>
      <c r="BC203" s="38"/>
      <c r="BD203" s="38"/>
      <c r="BE203" s="38">
        <v>9</v>
      </c>
      <c r="BF203" s="38"/>
      <c r="BG203" s="38"/>
      <c r="BH203" s="38"/>
      <c r="BI203" s="38"/>
      <c r="BJ203" s="38"/>
      <c r="BK203" s="38"/>
      <c r="BL203" s="38"/>
    </row>
    <row r="204" spans="1:79" s="1" customFormat="1" ht="18.75" hidden="1" customHeight="1" x14ac:dyDescent="0.2">
      <c r="A204" s="38" t="s">
        <v>64</v>
      </c>
      <c r="B204" s="38"/>
      <c r="C204" s="38"/>
      <c r="D204" s="38"/>
      <c r="E204" s="38"/>
      <c r="F204" s="38"/>
      <c r="G204" s="73" t="s">
        <v>57</v>
      </c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37" t="s">
        <v>80</v>
      </c>
      <c r="U204" s="37"/>
      <c r="V204" s="37"/>
      <c r="W204" s="37"/>
      <c r="X204" s="37"/>
      <c r="Y204" s="37"/>
      <c r="Z204" s="37" t="s">
        <v>81</v>
      </c>
      <c r="AA204" s="37"/>
      <c r="AB204" s="37"/>
      <c r="AC204" s="37"/>
      <c r="AD204" s="37"/>
      <c r="AE204" s="37" t="s">
        <v>82</v>
      </c>
      <c r="AF204" s="37"/>
      <c r="AG204" s="37"/>
      <c r="AH204" s="37"/>
      <c r="AI204" s="37"/>
      <c r="AJ204" s="37"/>
      <c r="AK204" s="37" t="s">
        <v>83</v>
      </c>
      <c r="AL204" s="37"/>
      <c r="AM204" s="37"/>
      <c r="AN204" s="37"/>
      <c r="AO204" s="37"/>
      <c r="AP204" s="37"/>
      <c r="AQ204" s="37" t="s">
        <v>84</v>
      </c>
      <c r="AR204" s="37"/>
      <c r="AS204" s="37"/>
      <c r="AT204" s="37"/>
      <c r="AU204" s="37"/>
      <c r="AV204" s="37"/>
      <c r="AW204" s="73" t="s">
        <v>87</v>
      </c>
      <c r="AX204" s="73"/>
      <c r="AY204" s="73"/>
      <c r="AZ204" s="73"/>
      <c r="BA204" s="73"/>
      <c r="BB204" s="73"/>
      <c r="BC204" s="73"/>
      <c r="BD204" s="73"/>
      <c r="BE204" s="73" t="s">
        <v>88</v>
      </c>
      <c r="BF204" s="73"/>
      <c r="BG204" s="73"/>
      <c r="BH204" s="73"/>
      <c r="BI204" s="73"/>
      <c r="BJ204" s="73"/>
      <c r="BK204" s="73"/>
      <c r="BL204" s="73"/>
      <c r="CA204" s="1" t="s">
        <v>54</v>
      </c>
    </row>
    <row r="205" spans="1:79" s="99" customFormat="1" ht="12.75" customHeight="1" x14ac:dyDescent="0.2">
      <c r="A205" s="110">
        <v>2730</v>
      </c>
      <c r="B205" s="110"/>
      <c r="C205" s="110"/>
      <c r="D205" s="110"/>
      <c r="E205" s="110"/>
      <c r="F205" s="110"/>
      <c r="G205" s="92" t="s">
        <v>174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7">
        <v>5430</v>
      </c>
      <c r="U205" s="117"/>
      <c r="V205" s="117"/>
      <c r="W205" s="117"/>
      <c r="X205" s="117"/>
      <c r="Y205" s="117"/>
      <c r="Z205" s="117">
        <v>5430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/>
      <c r="AK205" s="117">
        <v>0</v>
      </c>
      <c r="AL205" s="117"/>
      <c r="AM205" s="117"/>
      <c r="AN205" s="117"/>
      <c r="AO205" s="117"/>
      <c r="AP205" s="117"/>
      <c r="AQ205" s="117">
        <v>0</v>
      </c>
      <c r="AR205" s="117"/>
      <c r="AS205" s="117"/>
      <c r="AT205" s="117"/>
      <c r="AU205" s="117"/>
      <c r="AV205" s="117"/>
      <c r="AW205" s="124"/>
      <c r="AX205" s="124"/>
      <c r="AY205" s="124"/>
      <c r="AZ205" s="124"/>
      <c r="BA205" s="124"/>
      <c r="BB205" s="124"/>
      <c r="BC205" s="124"/>
      <c r="BD205" s="124"/>
      <c r="BE205" s="124"/>
      <c r="BF205" s="124"/>
      <c r="BG205" s="124"/>
      <c r="BH205" s="124"/>
      <c r="BI205" s="124"/>
      <c r="BJ205" s="124"/>
      <c r="BK205" s="124"/>
      <c r="BL205" s="124"/>
      <c r="CA205" s="99" t="s">
        <v>55</v>
      </c>
    </row>
    <row r="206" spans="1:79" s="6" customFormat="1" ht="12.75" customHeight="1" x14ac:dyDescent="0.2">
      <c r="A206" s="88"/>
      <c r="B206" s="88"/>
      <c r="C206" s="88"/>
      <c r="D206" s="88"/>
      <c r="E206" s="88"/>
      <c r="F206" s="88"/>
      <c r="G206" s="100" t="s">
        <v>147</v>
      </c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2"/>
      <c r="T206" s="116">
        <v>5430</v>
      </c>
      <c r="U206" s="116"/>
      <c r="V206" s="116"/>
      <c r="W206" s="116"/>
      <c r="X206" s="116"/>
      <c r="Y206" s="116"/>
      <c r="Z206" s="116">
        <v>5430</v>
      </c>
      <c r="AA206" s="116"/>
      <c r="AB206" s="116"/>
      <c r="AC206" s="116"/>
      <c r="AD206" s="116"/>
      <c r="AE206" s="116">
        <v>0</v>
      </c>
      <c r="AF206" s="116"/>
      <c r="AG206" s="116"/>
      <c r="AH206" s="116"/>
      <c r="AI206" s="116"/>
      <c r="AJ206" s="116"/>
      <c r="AK206" s="116">
        <v>0</v>
      </c>
      <c r="AL206" s="116"/>
      <c r="AM206" s="116"/>
      <c r="AN206" s="116"/>
      <c r="AO206" s="116"/>
      <c r="AP206" s="116"/>
      <c r="AQ206" s="116">
        <v>0</v>
      </c>
      <c r="AR206" s="116"/>
      <c r="AS206" s="116"/>
      <c r="AT206" s="116"/>
      <c r="AU206" s="116"/>
      <c r="AV206" s="116"/>
      <c r="AW206" s="118"/>
      <c r="AX206" s="118"/>
      <c r="AY206" s="118"/>
      <c r="AZ206" s="118"/>
      <c r="BA206" s="118"/>
      <c r="BB206" s="118"/>
      <c r="BC206" s="118"/>
      <c r="BD206" s="118"/>
      <c r="BE206" s="118"/>
      <c r="BF206" s="118"/>
      <c r="BG206" s="118"/>
      <c r="BH206" s="118"/>
      <c r="BI206" s="118"/>
      <c r="BJ206" s="118"/>
      <c r="BK206" s="118"/>
      <c r="BL206" s="118"/>
    </row>
    <row r="208" spans="1:79" ht="14.25" customHeight="1" x14ac:dyDescent="0.2">
      <c r="A208" s="42" t="s">
        <v>213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64" ht="15" customHeight="1" x14ac:dyDescent="0.2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  <c r="BE209" s="59"/>
      <c r="BF209" s="59"/>
      <c r="BG209" s="59"/>
      <c r="BH209" s="59"/>
      <c r="BI209" s="59"/>
      <c r="BJ209" s="59"/>
      <c r="BK209" s="59"/>
      <c r="BL209" s="59"/>
    </row>
    <row r="210" spans="1:64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25" x14ac:dyDescent="0.2">
      <c r="A212" s="42" t="s">
        <v>240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64" ht="14.25" x14ac:dyDescent="0.2">
      <c r="A213" s="42" t="s">
        <v>214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64" ht="15" customHeight="1" x14ac:dyDescent="0.2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  <c r="BE214" s="59"/>
      <c r="BF214" s="59"/>
      <c r="BG214" s="59"/>
      <c r="BH214" s="59"/>
      <c r="BI214" s="59"/>
      <c r="BJ214" s="59"/>
      <c r="BK214" s="59"/>
      <c r="BL214" s="59"/>
    </row>
    <row r="215" spans="1:64" ht="1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8.95" customHeight="1" x14ac:dyDescent="0.2">
      <c r="A218" s="129" t="s">
        <v>198</v>
      </c>
      <c r="B218" s="126"/>
      <c r="C218" s="126"/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6"/>
      <c r="P218" s="126"/>
      <c r="Q218" s="126"/>
      <c r="R218" s="126"/>
      <c r="S218" s="126"/>
      <c r="T218" s="126"/>
      <c r="U218" s="126"/>
      <c r="V218" s="126"/>
      <c r="W218" s="126"/>
      <c r="X218" s="126"/>
      <c r="Y218" s="126"/>
      <c r="Z218" s="126"/>
      <c r="AA218" s="126"/>
      <c r="AB218" s="22"/>
      <c r="AC218" s="22"/>
      <c r="AD218" s="22"/>
      <c r="AE218" s="22"/>
      <c r="AF218" s="22"/>
      <c r="AG218" s="22"/>
      <c r="AH218" s="25"/>
      <c r="AI218" s="25"/>
      <c r="AJ218" s="25"/>
      <c r="AK218" s="25"/>
      <c r="AL218" s="25"/>
      <c r="AM218" s="25"/>
      <c r="AN218" s="25"/>
      <c r="AO218" s="25"/>
      <c r="AP218" s="25"/>
      <c r="AQ218" s="22"/>
      <c r="AR218" s="22"/>
      <c r="AS218" s="22"/>
      <c r="AT218" s="22"/>
      <c r="AU218" s="130" t="s">
        <v>200</v>
      </c>
      <c r="AV218" s="128"/>
      <c r="AW218" s="128"/>
      <c r="AX218" s="128"/>
      <c r="AY218" s="128"/>
      <c r="AZ218" s="128"/>
      <c r="BA218" s="128"/>
      <c r="BB218" s="128"/>
      <c r="BC218" s="128"/>
      <c r="BD218" s="128"/>
      <c r="BE218" s="128"/>
      <c r="BF218" s="128"/>
    </row>
    <row r="219" spans="1:64" ht="12.75" customHeight="1" x14ac:dyDescent="0.2">
      <c r="AB219" s="23"/>
      <c r="AC219" s="23"/>
      <c r="AD219" s="23"/>
      <c r="AE219" s="23"/>
      <c r="AF219" s="23"/>
      <c r="AG219" s="23"/>
      <c r="AH219" s="27" t="s">
        <v>1</v>
      </c>
      <c r="AI219" s="27"/>
      <c r="AJ219" s="27"/>
      <c r="AK219" s="27"/>
      <c r="AL219" s="27"/>
      <c r="AM219" s="27"/>
      <c r="AN219" s="27"/>
      <c r="AO219" s="27"/>
      <c r="AP219" s="27"/>
      <c r="AQ219" s="23"/>
      <c r="AR219" s="23"/>
      <c r="AS219" s="23"/>
      <c r="AT219" s="23"/>
      <c r="AU219" s="27" t="s">
        <v>160</v>
      </c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</row>
    <row r="220" spans="1:64" ht="15" x14ac:dyDescent="0.2">
      <c r="AB220" s="23"/>
      <c r="AC220" s="23"/>
      <c r="AD220" s="23"/>
      <c r="AE220" s="23"/>
      <c r="AF220" s="23"/>
      <c r="AG220" s="23"/>
      <c r="AH220" s="24"/>
      <c r="AI220" s="24"/>
      <c r="AJ220" s="24"/>
      <c r="AK220" s="24"/>
      <c r="AL220" s="24"/>
      <c r="AM220" s="24"/>
      <c r="AN220" s="24"/>
      <c r="AO220" s="24"/>
      <c r="AP220" s="24"/>
      <c r="AQ220" s="23"/>
      <c r="AR220" s="23"/>
      <c r="AS220" s="23"/>
      <c r="AT220" s="23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</row>
    <row r="221" spans="1:64" ht="18" customHeight="1" x14ac:dyDescent="0.2">
      <c r="A221" s="129" t="s">
        <v>199</v>
      </c>
      <c r="B221" s="126"/>
      <c r="C221" s="126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  <c r="AA221" s="126"/>
      <c r="AB221" s="23"/>
      <c r="AC221" s="23"/>
      <c r="AD221" s="23"/>
      <c r="AE221" s="23"/>
      <c r="AF221" s="23"/>
      <c r="AG221" s="23"/>
      <c r="AH221" s="26"/>
      <c r="AI221" s="26"/>
      <c r="AJ221" s="26"/>
      <c r="AK221" s="26"/>
      <c r="AL221" s="26"/>
      <c r="AM221" s="26"/>
      <c r="AN221" s="26"/>
      <c r="AO221" s="26"/>
      <c r="AP221" s="26"/>
      <c r="AQ221" s="23"/>
      <c r="AR221" s="23"/>
      <c r="AS221" s="23"/>
      <c r="AT221" s="23"/>
      <c r="AU221" s="131" t="s">
        <v>201</v>
      </c>
      <c r="AV221" s="128"/>
      <c r="AW221" s="128"/>
      <c r="AX221" s="128"/>
      <c r="AY221" s="128"/>
      <c r="AZ221" s="128"/>
      <c r="BA221" s="128"/>
      <c r="BB221" s="128"/>
      <c r="BC221" s="128"/>
      <c r="BD221" s="128"/>
      <c r="BE221" s="128"/>
      <c r="BF221" s="128"/>
    </row>
    <row r="222" spans="1:64" ht="12" customHeight="1" x14ac:dyDescent="0.2">
      <c r="AB222" s="23"/>
      <c r="AC222" s="23"/>
      <c r="AD222" s="23"/>
      <c r="AE222" s="23"/>
      <c r="AF222" s="23"/>
      <c r="AG222" s="23"/>
      <c r="AH222" s="27" t="s">
        <v>1</v>
      </c>
      <c r="AI222" s="27"/>
      <c r="AJ222" s="27"/>
      <c r="AK222" s="27"/>
      <c r="AL222" s="27"/>
      <c r="AM222" s="27"/>
      <c r="AN222" s="27"/>
      <c r="AO222" s="27"/>
      <c r="AP222" s="27"/>
      <c r="AQ222" s="23"/>
      <c r="AR222" s="23"/>
      <c r="AS222" s="23"/>
      <c r="AT222" s="23"/>
      <c r="AU222" s="27" t="s">
        <v>160</v>
      </c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</row>
  </sheetData>
  <mergeCells count="1276">
    <mergeCell ref="A206:F206"/>
    <mergeCell ref="G206:S206"/>
    <mergeCell ref="T206:Y206"/>
    <mergeCell ref="Z206:AD206"/>
    <mergeCell ref="AE206:AJ206"/>
    <mergeCell ref="AK206:AP206"/>
    <mergeCell ref="AQ206:AV206"/>
    <mergeCell ref="AW206:BD206"/>
    <mergeCell ref="BE206:BL206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7:AN197"/>
    <mergeCell ref="A187:F187"/>
    <mergeCell ref="G187:S187"/>
    <mergeCell ref="T187:Y187"/>
    <mergeCell ref="Z187:AD187"/>
    <mergeCell ref="AE187:AJ187"/>
    <mergeCell ref="AK187:AP187"/>
    <mergeCell ref="AQ187:AV187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5:BD205"/>
    <mergeCell ref="BE205:BL205"/>
    <mergeCell ref="A208:BL208"/>
    <mergeCell ref="A209:BL209"/>
    <mergeCell ref="A212:BL212"/>
    <mergeCell ref="A213:BL213"/>
    <mergeCell ref="AQ204:AV204"/>
    <mergeCell ref="AW204:BD204"/>
    <mergeCell ref="BE204:BL204"/>
    <mergeCell ref="A205:F205"/>
    <mergeCell ref="G205:S205"/>
    <mergeCell ref="T205:Y205"/>
    <mergeCell ref="Z205:AD205"/>
    <mergeCell ref="AE205:AJ205"/>
    <mergeCell ref="AK205:AP205"/>
    <mergeCell ref="AQ205:AV205"/>
    <mergeCell ref="A204:F204"/>
    <mergeCell ref="G204:S204"/>
    <mergeCell ref="T204:Y204"/>
    <mergeCell ref="Z204:AD204"/>
    <mergeCell ref="AE204:AJ204"/>
    <mergeCell ref="AK204:AP204"/>
    <mergeCell ref="BE201:BL202"/>
    <mergeCell ref="A203:F203"/>
    <mergeCell ref="G203:S203"/>
    <mergeCell ref="T203:Y203"/>
    <mergeCell ref="Z203:AD203"/>
    <mergeCell ref="AE203:AJ203"/>
    <mergeCell ref="AK203:AP203"/>
    <mergeCell ref="AQ203:AV203"/>
    <mergeCell ref="AW203:BD203"/>
    <mergeCell ref="BE203:BL203"/>
    <mergeCell ref="A199:BL199"/>
    <mergeCell ref="A200:BL200"/>
    <mergeCell ref="A201:F202"/>
    <mergeCell ref="G201:S202"/>
    <mergeCell ref="T201:Y202"/>
    <mergeCell ref="Z201:AD202"/>
    <mergeCell ref="AE201:AJ202"/>
    <mergeCell ref="AK201:AP202"/>
    <mergeCell ref="AQ201:AV202"/>
    <mergeCell ref="AW201:BD202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T192:AW193"/>
    <mergeCell ref="AX192:BG192"/>
    <mergeCell ref="BH192:BL193"/>
    <mergeCell ref="Z193:AD193"/>
    <mergeCell ref="AE193:AI193"/>
    <mergeCell ref="AX193:BB193"/>
    <mergeCell ref="BC193:BG193"/>
    <mergeCell ref="A190:BL190"/>
    <mergeCell ref="A191:F193"/>
    <mergeCell ref="G191:P193"/>
    <mergeCell ref="Q191:AN191"/>
    <mergeCell ref="AO191:BL191"/>
    <mergeCell ref="Q192:U193"/>
    <mergeCell ref="V192:Y193"/>
    <mergeCell ref="Z192:AI192"/>
    <mergeCell ref="AJ192:AN193"/>
    <mergeCell ref="AO192:AS193"/>
    <mergeCell ref="AK186:AP186"/>
    <mergeCell ref="AQ186:AV186"/>
    <mergeCell ref="AW186:BA186"/>
    <mergeCell ref="BB186:BF186"/>
    <mergeCell ref="BG186:BL186"/>
    <mergeCell ref="A189:BL189"/>
    <mergeCell ref="AW187:BA187"/>
    <mergeCell ref="BB187:BF187"/>
    <mergeCell ref="BG187:BL187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Z163:BD163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U162:AY162"/>
    <mergeCell ref="AP160:AT160"/>
    <mergeCell ref="AU160:AY160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157:BL157"/>
    <mergeCell ref="A158:BD158"/>
    <mergeCell ref="A159:F160"/>
    <mergeCell ref="G159:S160"/>
    <mergeCell ref="T159:Z160"/>
    <mergeCell ref="AA159:AO159"/>
    <mergeCell ref="AP159:BD159"/>
    <mergeCell ref="AA160:AE160"/>
    <mergeCell ref="AF160:AJ160"/>
    <mergeCell ref="AK160:AO160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КПК0111142</vt:lpstr>
      <vt:lpstr>'Додаток2 КПК0111142'!Область_печати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2024-01-02T15:09:07Z</dcterms:modified>
</cp:coreProperties>
</file>