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2B55AC55-DEBD-4F4C-9E32-AE26C62F70AB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200" sheetId="6" r:id="rId1"/>
  </sheets>
  <definedNames>
    <definedName name="_xlnm.Print_Area" localSheetId="0">'Додаток2 КПК0111200'!$A$1:$BY$220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5" i="6" l="1"/>
  <c r="AT195" i="6"/>
  <c r="AJ195" i="6"/>
  <c r="BG186" i="6"/>
  <c r="AQ186" i="6"/>
  <c r="BG185" i="6"/>
  <c r="AQ185" i="6"/>
  <c r="BG184" i="6"/>
  <c r="AQ184" i="6"/>
  <c r="AZ161" i="6"/>
  <c r="AK161" i="6"/>
  <c r="BO153" i="6"/>
  <c r="AZ153" i="6"/>
  <c r="AK153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<sst xmlns="http://schemas.openxmlformats.org/spreadsheetml/2006/main" count="674" uniqueCount="245">
  <si>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</si>
  <si>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</si>
  <si>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</si>
  <si>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</si>
  <si>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</si>
  <si>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</si>
  <si>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</si>
  <si>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</si>
  <si>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</si>
  <si>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</si>
  <si>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</si>
  <si>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</si>
  <si>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</si>
  <si>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</si>
  <si>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</si>
  <si>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</si>
  <si>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</si>
  <si>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</si>
  <si>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</si>
  <si>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</si>
  <si>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</si>
  <si>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</si>
  <si>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</si>
  <si>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</si>
  <si>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</si>
  <si>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</si>
  <si>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</si>
  <si>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</si>
  <si>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</si>
  <si>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</si>
  <si>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</si>
  <si>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</si>
  <si>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</si>
  <si>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</si>
  <si>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</si>
  <si>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</si>
  <si>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</si>
  <si>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</si>
  <si>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</si>
  <si>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</si>
  <si>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</si>
  <si>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</si>
  <si>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</si>
  <si>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</si>
  <si>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</si>
  <si>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</si>
  <si>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</si>
  <si>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</si>
  <si>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</si>
  <si>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</si>
  <si>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</si>
  <si>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</si>
  <si>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</si>
  <si>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</si>
  <si>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</si>
  <si>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</si>
  <si>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</si>
  <si>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</si>
  <si>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</si>
  <si>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</si>
  <si>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</si>
  <si>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</si>
  <si>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</si>
  <si>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</si>
  <si>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</si>
  <si>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</si>
  <si>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</si>
  <si>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</si>
  <si>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</si>
  <si>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</si>
  <si>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</si>
  <si>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</si>
  <si>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</si>
  <si>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</si>
  <si>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</si>
  <si>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</si>
  <si>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</si>
  <si>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</si>
  <si>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</si>
  <si>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</si>
  <si>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</si>
  <si>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</si>
  <si>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</si>
  <si>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</si>
  <si>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</si>
  <si>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</si>
  <si>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</si>
  <si>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</si>
  <si>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</si>
  <si>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</si>
  <si>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</si>
  <si>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</si>
  <si>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</si>
  <si>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</si>
  <si>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</si>
  <si>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</si>
  <si>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</si>
  <si>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</si>
  <si>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</si>
  <si>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</si>
  <si>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</si>
  <si>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</si>
  <si>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</si>
  <si>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</si>
  <si>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</si>
  <si>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</si>
  <si>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</si>
  <si>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</si>
  <si>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</si>
  <si>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</si>
  <si>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</si>
  <si>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</si>
  <si>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</si>
  <si>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</si>
  <si>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</si>
  <si>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</si>
  <si>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</si>
  <si>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</si>
  <si>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</si>
  <si>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</si>
  <si>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</si>
  <si>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</si>
  <si>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</si>
  <si>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</si>
  <si>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</si>
  <si>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</si>
  <si>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</si>
  <si>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</si>
  <si>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</si>
  <si>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</si>
  <si>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</si>
  <si>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</si>
  <si>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</si>
  <si>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</si>
  <si>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</si>
  <si>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</si>
  <si>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</si>
  <si>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</si>
  <si>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</si>
  <si>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</si>
  <si>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</si>
  <si>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</si>
  <si>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</si>
  <si>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</si>
  <si>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</si>
  <si>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</si>
  <si>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</si>
  <si>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</si>
  <si>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</si>
  <si>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</si>
  <si>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</si>
  <si>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</si>
  <si>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</si>
  <si>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</si>
  <si>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</si>
  <si>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</si>
  <si>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</si>
  <si>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</si>
  <si>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</si>
  <si>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</si>
  <si>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</si>
  <si>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</si>
  <si>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</si>
  <si>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</si>
  <si>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</si>
  <si>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</si>
  <si>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</si>
  <si>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</si>
  <si>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</si>
  <si>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</si>
  <si>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</si>
  <si>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</si>
  <si>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</si>
  <si>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</si>
  <si>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</si>
  <si>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</si>
  <si>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</si>
  <si>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затрат</t>
  </si>
  <si>
    <t xml:space="preserve">formula=RC[-16]+RC[-8]                          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</si>
  <si>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</si>
  <si>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</si>
  <si>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</si>
  <si>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</si>
  <si>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</si>
  <si>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</si>
  <si>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</si>
  <si>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</si>
  <si>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</si>
  <si>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</si>
  <si>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</si>
  <si>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</si>
  <si>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</si>
  <si>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</si>
  <si>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Забезпечити надання загальної середньої освіти дітям, які потребують корекції фізичного та/або розумового розвитку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</si>
  <si>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</si>
  <si>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</si>
  <si>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</si>
  <si>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</si>
  <si>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</si>
  <si>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</si>
  <si>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</si>
  <si>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</si>
  <si>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</si>
  <si>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</si>
  <si>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</si>
  <si>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</si>
  <si>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</si>
  <si>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</si>
  <si>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</si>
  <si>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</si>
  <si>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</si>
  <si>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</si>
  <si>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</si>
  <si>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</si>
  <si>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</si>
  <si>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</si>
  <si>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</si>
  <si>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</si>
  <si>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</si>
  <si>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</si>
  <si>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</si>
  <si>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</si>
  <si>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</si>
  <si>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</si>
  <si>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</si>
  <si>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</si>
  <si>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</si>
  <si>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</si>
  <si>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</si>
  <si>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</si>
  <si>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</si>
  <si>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</si>
  <si>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</si>
  <si>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</si>
  <si>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</si>
  <si>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</si>
  <si>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</si>
  <si>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</si>
  <si>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</si>
  <si>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</si>
  <si>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(0)(1)(1)(1)(2)(0)(0)</t>
  </si>
  <si>
    <t>(1)(2)(0)(0)</t>
  </si>
  <si>
    <t>(0)(9)(9)(0)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</si>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</sst>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1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196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195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28" t="s">
        <v>240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192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192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193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5" t="s">
        <v>194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74590.240000000005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74590.240000000005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74590.240000000005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74590.240000000005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229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203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225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230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216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203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204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207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215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61139.54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61139.54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13450.7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13450.7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0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74590.240000000005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74590.240000000005</v>
      </c>
      <c r="AJ52" s="105"/>
      <c r="AK52" s="105"/>
      <c r="AL52" s="105"/>
      <c r="AM52" s="106"/>
      <c r="AN52" s="104">
        <v>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0</v>
      </c>
      <c r="BC52" s="105"/>
      <c r="BD52" s="105"/>
      <c r="BE52" s="105"/>
      <c r="BF52" s="106"/>
      <c r="BG52" s="104">
        <v>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0</v>
      </c>
      <c r="BV52" s="105"/>
      <c r="BW52" s="105"/>
      <c r="BX52" s="105"/>
      <c r="BY52" s="106"/>
    </row>
    <row r="54" spans="1:79" ht="14.25" customHeight="1" x14ac:dyDescent="0.2">
      <c r="A54" s="42" t="s">
        <v>217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203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204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207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215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231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203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225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230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0</v>
      </c>
      <c r="AN68" s="97"/>
      <c r="AO68" s="97"/>
      <c r="AP68" s="97"/>
      <c r="AQ68" s="98"/>
      <c r="AR68" s="96">
        <v>0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0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2120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0</v>
      </c>
      <c r="AN69" s="97"/>
      <c r="AO69" s="97"/>
      <c r="AP69" s="97"/>
      <c r="AQ69" s="98"/>
      <c r="AR69" s="96">
        <v>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0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0</v>
      </c>
      <c r="AN70" s="105"/>
      <c r="AO70" s="105"/>
      <c r="AP70" s="105"/>
      <c r="AQ70" s="106"/>
      <c r="AR70" s="104">
        <v>0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0</v>
      </c>
      <c r="BH70" s="103"/>
      <c r="BI70" s="103"/>
      <c r="BJ70" s="103"/>
      <c r="BK70" s="103"/>
    </row>
    <row r="72" spans="1:79" ht="14.25" customHeight="1" x14ac:dyDescent="0.2">
      <c r="A72" s="42" t="s">
        <v>232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203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225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230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218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203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204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207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215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38.2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74590.240000000005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74590.240000000005</v>
      </c>
      <c r="AJ88" s="97"/>
      <c r="AK88" s="97"/>
      <c r="AL88" s="97"/>
      <c r="AM88" s="98"/>
      <c r="AN88" s="96">
        <v>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0</v>
      </c>
      <c r="BC88" s="97"/>
      <c r="BD88" s="97"/>
      <c r="BE88" s="97"/>
      <c r="BF88" s="98"/>
      <c r="BG88" s="96">
        <v>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74590.240000000005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74590.240000000005</v>
      </c>
      <c r="AJ89" s="105"/>
      <c r="AK89" s="105"/>
      <c r="AL89" s="105"/>
      <c r="AM89" s="106"/>
      <c r="AN89" s="104">
        <v>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0</v>
      </c>
      <c r="BC89" s="105"/>
      <c r="BD89" s="105"/>
      <c r="BE89" s="105"/>
      <c r="BF89" s="106"/>
      <c r="BG89" s="104">
        <v>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0</v>
      </c>
      <c r="BV89" s="105"/>
      <c r="BW89" s="105"/>
      <c r="BX89" s="105"/>
      <c r="BY89" s="106"/>
    </row>
    <row r="91" spans="1:79" ht="14.25" customHeight="1" x14ac:dyDescent="0.2">
      <c r="A91" s="42" t="s">
        <v>233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203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225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230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38.2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0</v>
      </c>
      <c r="AK97" s="110"/>
      <c r="AL97" s="110"/>
      <c r="AM97" s="110"/>
      <c r="AN97" s="110"/>
      <c r="AO97" s="95">
        <v>0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0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0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0</v>
      </c>
      <c r="AK98" s="88"/>
      <c r="AL98" s="88"/>
      <c r="AM98" s="88"/>
      <c r="AN98" s="88"/>
      <c r="AO98" s="103">
        <v>0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0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219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204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207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215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42.75" customHeight="1" x14ac:dyDescent="0.2">
      <c r="A108" s="89">
        <v>0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36" t="s">
        <v>181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6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6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182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0</v>
      </c>
      <c r="B110" s="90"/>
      <c r="C110" s="90"/>
      <c r="D110" s="114" t="s">
        <v>183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180</v>
      </c>
      <c r="R110" s="36"/>
      <c r="S110" s="36"/>
      <c r="T110" s="36"/>
      <c r="U110" s="36"/>
      <c r="V110" s="114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16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16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185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15" customHeight="1" x14ac:dyDescent="0.2">
      <c r="A112" s="89">
        <v>0</v>
      </c>
      <c r="B112" s="90"/>
      <c r="C112" s="90"/>
      <c r="D112" s="114" t="s">
        <v>186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187</v>
      </c>
      <c r="R112" s="36"/>
      <c r="S112" s="36"/>
      <c r="T112" s="36"/>
      <c r="U112" s="36"/>
      <c r="V112" s="114" t="s">
        <v>188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4662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4662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4" spans="1:79" ht="14.25" customHeight="1" x14ac:dyDescent="0.2">
      <c r="A114" s="42" t="s">
        <v>234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225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230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178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178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177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42.75" customHeight="1" x14ac:dyDescent="0.2">
      <c r="A120" s="89">
        <v>0</v>
      </c>
      <c r="B120" s="90"/>
      <c r="C120" s="90"/>
      <c r="D120" s="114" t="s">
        <v>179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180</v>
      </c>
      <c r="R120" s="36"/>
      <c r="S120" s="36"/>
      <c r="T120" s="36"/>
      <c r="U120" s="36"/>
      <c r="V120" s="36" t="s">
        <v>181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182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0</v>
      </c>
      <c r="B122" s="90"/>
      <c r="C122" s="90"/>
      <c r="D122" s="114" t="s">
        <v>183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180</v>
      </c>
      <c r="R122" s="36"/>
      <c r="S122" s="36"/>
      <c r="T122" s="36"/>
      <c r="U122" s="36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14.25" customHeight="1" x14ac:dyDescent="0.2">
      <c r="A124" s="89">
        <v>0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187</v>
      </c>
      <c r="R124" s="36"/>
      <c r="S124" s="36"/>
      <c r="T124" s="36"/>
      <c r="U124" s="36"/>
      <c r="V124" s="114" t="s">
        <v>188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6" spans="1:79" ht="14.25" customHeight="1" x14ac:dyDescent="0.2">
      <c r="A126" s="42" t="s">
        <v>124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15" customHeight="1" x14ac:dyDescent="0.2">
      <c r="A127" s="53" t="s">
        <v>203</v>
      </c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</row>
    <row r="128" spans="1:79" ht="12.95" customHeight="1" x14ac:dyDescent="0.2">
      <c r="A128" s="61" t="s">
        <v>19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3"/>
      <c r="U128" s="36" t="s">
        <v>204</v>
      </c>
      <c r="V128" s="36"/>
      <c r="W128" s="36"/>
      <c r="X128" s="36"/>
      <c r="Y128" s="36"/>
      <c r="Z128" s="36"/>
      <c r="AA128" s="36"/>
      <c r="AB128" s="36"/>
      <c r="AC128" s="36"/>
      <c r="AD128" s="36"/>
      <c r="AE128" s="36" t="s">
        <v>207</v>
      </c>
      <c r="AF128" s="36"/>
      <c r="AG128" s="36"/>
      <c r="AH128" s="36"/>
      <c r="AI128" s="36"/>
      <c r="AJ128" s="36"/>
      <c r="AK128" s="36"/>
      <c r="AL128" s="36"/>
      <c r="AM128" s="36"/>
      <c r="AN128" s="36"/>
      <c r="AO128" s="36" t="s">
        <v>215</v>
      </c>
      <c r="AP128" s="36"/>
      <c r="AQ128" s="36"/>
      <c r="AR128" s="36"/>
      <c r="AS128" s="36"/>
      <c r="AT128" s="36"/>
      <c r="AU128" s="36"/>
      <c r="AV128" s="36"/>
      <c r="AW128" s="36"/>
      <c r="AX128" s="36"/>
      <c r="AY128" s="36" t="s">
        <v>225</v>
      </c>
      <c r="AZ128" s="36"/>
      <c r="BA128" s="36"/>
      <c r="BB128" s="36"/>
      <c r="BC128" s="36"/>
      <c r="BD128" s="36"/>
      <c r="BE128" s="36"/>
      <c r="BF128" s="36"/>
      <c r="BG128" s="36"/>
      <c r="BH128" s="36"/>
      <c r="BI128" s="36" t="s">
        <v>230</v>
      </c>
      <c r="BJ128" s="36"/>
      <c r="BK128" s="36"/>
      <c r="BL128" s="36"/>
      <c r="BM128" s="36"/>
      <c r="BN128" s="36"/>
      <c r="BO128" s="36"/>
      <c r="BP128" s="36"/>
      <c r="BQ128" s="36"/>
      <c r="BR128" s="36"/>
    </row>
    <row r="129" spans="1:79" ht="30" customHeight="1" x14ac:dyDescent="0.2">
      <c r="A129" s="64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6"/>
      <c r="U129" s="36" t="s">
        <v>4</v>
      </c>
      <c r="V129" s="36"/>
      <c r="W129" s="36"/>
      <c r="X129" s="36"/>
      <c r="Y129" s="36"/>
      <c r="Z129" s="36" t="s">
        <v>3</v>
      </c>
      <c r="AA129" s="36"/>
      <c r="AB129" s="36"/>
      <c r="AC129" s="36"/>
      <c r="AD129" s="36"/>
      <c r="AE129" s="36" t="s">
        <v>4</v>
      </c>
      <c r="AF129" s="36"/>
      <c r="AG129" s="36"/>
      <c r="AH129" s="36"/>
      <c r="AI129" s="36"/>
      <c r="AJ129" s="36" t="s">
        <v>3</v>
      </c>
      <c r="AK129" s="36"/>
      <c r="AL129" s="36"/>
      <c r="AM129" s="36"/>
      <c r="AN129" s="36"/>
      <c r="AO129" s="36" t="s">
        <v>4</v>
      </c>
      <c r="AP129" s="36"/>
      <c r="AQ129" s="36"/>
      <c r="AR129" s="36"/>
      <c r="AS129" s="36"/>
      <c r="AT129" s="36" t="s">
        <v>3</v>
      </c>
      <c r="AU129" s="36"/>
      <c r="AV129" s="36"/>
      <c r="AW129" s="36"/>
      <c r="AX129" s="36"/>
      <c r="AY129" s="36" t="s">
        <v>4</v>
      </c>
      <c r="AZ129" s="36"/>
      <c r="BA129" s="36"/>
      <c r="BB129" s="36"/>
      <c r="BC129" s="36"/>
      <c r="BD129" s="36" t="s">
        <v>3</v>
      </c>
      <c r="BE129" s="36"/>
      <c r="BF129" s="36"/>
      <c r="BG129" s="36"/>
      <c r="BH129" s="36"/>
      <c r="BI129" s="36" t="s">
        <v>4</v>
      </c>
      <c r="BJ129" s="36"/>
      <c r="BK129" s="36"/>
      <c r="BL129" s="36"/>
      <c r="BM129" s="36"/>
      <c r="BN129" s="36" t="s">
        <v>3</v>
      </c>
      <c r="BO129" s="36"/>
      <c r="BP129" s="36"/>
      <c r="BQ129" s="36"/>
      <c r="BR129" s="36"/>
    </row>
    <row r="130" spans="1:79" ht="15" customHeight="1" x14ac:dyDescent="0.2">
      <c r="A130" s="30">
        <v>1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2"/>
      <c r="U130" s="36">
        <v>2</v>
      </c>
      <c r="V130" s="36"/>
      <c r="W130" s="36"/>
      <c r="X130" s="36"/>
      <c r="Y130" s="36"/>
      <c r="Z130" s="36">
        <v>3</v>
      </c>
      <c r="AA130" s="36"/>
      <c r="AB130" s="36"/>
      <c r="AC130" s="36"/>
      <c r="AD130" s="36"/>
      <c r="AE130" s="36">
        <v>4</v>
      </c>
      <c r="AF130" s="36"/>
      <c r="AG130" s="36"/>
      <c r="AH130" s="36"/>
      <c r="AI130" s="36"/>
      <c r="AJ130" s="36">
        <v>5</v>
      </c>
      <c r="AK130" s="36"/>
      <c r="AL130" s="36"/>
      <c r="AM130" s="36"/>
      <c r="AN130" s="36"/>
      <c r="AO130" s="36">
        <v>6</v>
      </c>
      <c r="AP130" s="36"/>
      <c r="AQ130" s="36"/>
      <c r="AR130" s="36"/>
      <c r="AS130" s="36"/>
      <c r="AT130" s="36">
        <v>7</v>
      </c>
      <c r="AU130" s="36"/>
      <c r="AV130" s="36"/>
      <c r="AW130" s="36"/>
      <c r="AX130" s="36"/>
      <c r="AY130" s="36">
        <v>8</v>
      </c>
      <c r="AZ130" s="36"/>
      <c r="BA130" s="36"/>
      <c r="BB130" s="36"/>
      <c r="BC130" s="36"/>
      <c r="BD130" s="36">
        <v>9</v>
      </c>
      <c r="BE130" s="36"/>
      <c r="BF130" s="36"/>
      <c r="BG130" s="36"/>
      <c r="BH130" s="36"/>
      <c r="BI130" s="36">
        <v>10</v>
      </c>
      <c r="BJ130" s="36"/>
      <c r="BK130" s="36"/>
      <c r="BL130" s="36"/>
      <c r="BM130" s="36"/>
      <c r="BN130" s="36">
        <v>11</v>
      </c>
      <c r="BO130" s="36"/>
      <c r="BP130" s="36"/>
      <c r="BQ130" s="36"/>
      <c r="BR130" s="36"/>
    </row>
    <row r="131" spans="1:79" s="1" customFormat="1" ht="15.75" hidden="1" customHeight="1" x14ac:dyDescent="0.2">
      <c r="A131" s="33" t="s">
        <v>57</v>
      </c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5"/>
      <c r="U131" s="38" t="s">
        <v>65</v>
      </c>
      <c r="V131" s="38"/>
      <c r="W131" s="38"/>
      <c r="X131" s="38"/>
      <c r="Y131" s="38"/>
      <c r="Z131" s="37" t="s">
        <v>66</v>
      </c>
      <c r="AA131" s="37"/>
      <c r="AB131" s="37"/>
      <c r="AC131" s="37"/>
      <c r="AD131" s="37"/>
      <c r="AE131" s="38" t="s">
        <v>67</v>
      </c>
      <c r="AF131" s="38"/>
      <c r="AG131" s="38"/>
      <c r="AH131" s="38"/>
      <c r="AI131" s="38"/>
      <c r="AJ131" s="37" t="s">
        <v>68</v>
      </c>
      <c r="AK131" s="37"/>
      <c r="AL131" s="37"/>
      <c r="AM131" s="37"/>
      <c r="AN131" s="37"/>
      <c r="AO131" s="38" t="s">
        <v>58</v>
      </c>
      <c r="AP131" s="38"/>
      <c r="AQ131" s="38"/>
      <c r="AR131" s="38"/>
      <c r="AS131" s="38"/>
      <c r="AT131" s="37" t="s">
        <v>59</v>
      </c>
      <c r="AU131" s="37"/>
      <c r="AV131" s="37"/>
      <c r="AW131" s="37"/>
      <c r="AX131" s="37"/>
      <c r="AY131" s="38" t="s">
        <v>60</v>
      </c>
      <c r="AZ131" s="38"/>
      <c r="BA131" s="38"/>
      <c r="BB131" s="38"/>
      <c r="BC131" s="38"/>
      <c r="BD131" s="37" t="s">
        <v>61</v>
      </c>
      <c r="BE131" s="37"/>
      <c r="BF131" s="37"/>
      <c r="BG131" s="37"/>
      <c r="BH131" s="37"/>
      <c r="BI131" s="38" t="s">
        <v>62</v>
      </c>
      <c r="BJ131" s="38"/>
      <c r="BK131" s="38"/>
      <c r="BL131" s="38"/>
      <c r="BM131" s="38"/>
      <c r="BN131" s="37" t="s">
        <v>63</v>
      </c>
      <c r="BO131" s="37"/>
      <c r="BP131" s="37"/>
      <c r="BQ131" s="37"/>
      <c r="BR131" s="37"/>
      <c r="CA131" t="s">
        <v>41</v>
      </c>
    </row>
    <row r="132" spans="1:79" s="6" customFormat="1" ht="12.75" customHeight="1" x14ac:dyDescent="0.2">
      <c r="A132" s="87" t="s">
        <v>147</v>
      </c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  <c r="AQ132" s="116"/>
      <c r="AR132" s="116"/>
      <c r="AS132" s="116"/>
      <c r="AT132" s="116"/>
      <c r="AU132" s="116"/>
      <c r="AV132" s="116"/>
      <c r="AW132" s="116"/>
      <c r="AX132" s="116"/>
      <c r="AY132" s="116"/>
      <c r="AZ132" s="116"/>
      <c r="BA132" s="116"/>
      <c r="BB132" s="116"/>
      <c r="BC132" s="116"/>
      <c r="BD132" s="116"/>
      <c r="BE132" s="116"/>
      <c r="BF132" s="116"/>
      <c r="BG132" s="116"/>
      <c r="BH132" s="116"/>
      <c r="BI132" s="116"/>
      <c r="BJ132" s="116"/>
      <c r="BK132" s="116"/>
      <c r="BL132" s="116"/>
      <c r="BM132" s="116"/>
      <c r="BN132" s="116"/>
      <c r="BO132" s="116"/>
      <c r="BP132" s="116"/>
      <c r="BQ132" s="116"/>
      <c r="BR132" s="116"/>
      <c r="CA132" s="6" t="s">
        <v>42</v>
      </c>
    </row>
    <row r="133" spans="1:79" s="99" customFormat="1" ht="38.25" customHeight="1" x14ac:dyDescent="0.2">
      <c r="A133" s="92" t="s">
        <v>189</v>
      </c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4"/>
      <c r="U133" s="117" t="s">
        <v>173</v>
      </c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 t="s">
        <v>173</v>
      </c>
      <c r="AF133" s="117"/>
      <c r="AG133" s="117"/>
      <c r="AH133" s="117"/>
      <c r="AI133" s="117"/>
      <c r="AJ133" s="117"/>
      <c r="AK133" s="117"/>
      <c r="AL133" s="117"/>
      <c r="AM133" s="117"/>
      <c r="AN133" s="117"/>
      <c r="AO133" s="117" t="s">
        <v>173</v>
      </c>
      <c r="AP133" s="117"/>
      <c r="AQ133" s="117"/>
      <c r="AR133" s="117"/>
      <c r="AS133" s="117"/>
      <c r="AT133" s="117"/>
      <c r="AU133" s="117"/>
      <c r="AV133" s="117"/>
      <c r="AW133" s="117"/>
      <c r="AX133" s="117"/>
      <c r="AY133" s="117" t="s">
        <v>173</v>
      </c>
      <c r="AZ133" s="117"/>
      <c r="BA133" s="117"/>
      <c r="BB133" s="117"/>
      <c r="BC133" s="117"/>
      <c r="BD133" s="117"/>
      <c r="BE133" s="117"/>
      <c r="BF133" s="117"/>
      <c r="BG133" s="117"/>
      <c r="BH133" s="117"/>
      <c r="BI133" s="117" t="s">
        <v>173</v>
      </c>
      <c r="BJ133" s="117"/>
      <c r="BK133" s="117"/>
      <c r="BL133" s="117"/>
      <c r="BM133" s="117"/>
      <c r="BN133" s="117"/>
      <c r="BO133" s="117"/>
      <c r="BP133" s="117"/>
      <c r="BQ133" s="117"/>
      <c r="BR133" s="117"/>
    </row>
    <row r="136" spans="1:79" ht="14.25" customHeight="1" x14ac:dyDescent="0.2">
      <c r="A136" s="42" t="s">
        <v>125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15" customHeight="1" x14ac:dyDescent="0.2">
      <c r="A137" s="61" t="s">
        <v>6</v>
      </c>
      <c r="B137" s="62"/>
      <c r="C137" s="62"/>
      <c r="D137" s="61" t="s">
        <v>10</v>
      </c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3"/>
      <c r="W137" s="36" t="s">
        <v>204</v>
      </c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 t="s">
        <v>208</v>
      </c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 t="s">
        <v>220</v>
      </c>
      <c r="AV137" s="36"/>
      <c r="AW137" s="36"/>
      <c r="AX137" s="36"/>
      <c r="AY137" s="36"/>
      <c r="AZ137" s="36"/>
      <c r="BA137" s="36" t="s">
        <v>226</v>
      </c>
      <c r="BB137" s="36"/>
      <c r="BC137" s="36"/>
      <c r="BD137" s="36"/>
      <c r="BE137" s="36"/>
      <c r="BF137" s="36"/>
      <c r="BG137" s="36" t="s">
        <v>235</v>
      </c>
      <c r="BH137" s="36"/>
      <c r="BI137" s="36"/>
      <c r="BJ137" s="36"/>
      <c r="BK137" s="36"/>
      <c r="BL137" s="36"/>
    </row>
    <row r="138" spans="1:79" ht="15" customHeight="1" x14ac:dyDescent="0.2">
      <c r="A138" s="77"/>
      <c r="B138" s="78"/>
      <c r="C138" s="78"/>
      <c r="D138" s="77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9"/>
      <c r="W138" s="36" t="s">
        <v>4</v>
      </c>
      <c r="X138" s="36"/>
      <c r="Y138" s="36"/>
      <c r="Z138" s="36"/>
      <c r="AA138" s="36"/>
      <c r="AB138" s="36"/>
      <c r="AC138" s="36" t="s">
        <v>3</v>
      </c>
      <c r="AD138" s="36"/>
      <c r="AE138" s="36"/>
      <c r="AF138" s="36"/>
      <c r="AG138" s="36"/>
      <c r="AH138" s="36"/>
      <c r="AI138" s="36" t="s">
        <v>4</v>
      </c>
      <c r="AJ138" s="36"/>
      <c r="AK138" s="36"/>
      <c r="AL138" s="36"/>
      <c r="AM138" s="36"/>
      <c r="AN138" s="36"/>
      <c r="AO138" s="36" t="s">
        <v>3</v>
      </c>
      <c r="AP138" s="36"/>
      <c r="AQ138" s="36"/>
      <c r="AR138" s="36"/>
      <c r="AS138" s="36"/>
      <c r="AT138" s="36"/>
      <c r="AU138" s="49" t="s">
        <v>4</v>
      </c>
      <c r="AV138" s="49"/>
      <c r="AW138" s="49"/>
      <c r="AX138" s="49" t="s">
        <v>3</v>
      </c>
      <c r="AY138" s="49"/>
      <c r="AZ138" s="49"/>
      <c r="BA138" s="49" t="s">
        <v>4</v>
      </c>
      <c r="BB138" s="49"/>
      <c r="BC138" s="49"/>
      <c r="BD138" s="49" t="s">
        <v>3</v>
      </c>
      <c r="BE138" s="49"/>
      <c r="BF138" s="49"/>
      <c r="BG138" s="49" t="s">
        <v>4</v>
      </c>
      <c r="BH138" s="49"/>
      <c r="BI138" s="49"/>
      <c r="BJ138" s="49" t="s">
        <v>3</v>
      </c>
      <c r="BK138" s="49"/>
      <c r="BL138" s="49"/>
    </row>
    <row r="139" spans="1:79" ht="57" customHeight="1" x14ac:dyDescent="0.2">
      <c r="A139" s="64"/>
      <c r="B139" s="65"/>
      <c r="C139" s="65"/>
      <c r="D139" s="64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6"/>
      <c r="W139" s="36" t="s">
        <v>12</v>
      </c>
      <c r="X139" s="36"/>
      <c r="Y139" s="36"/>
      <c r="Z139" s="36" t="s">
        <v>11</v>
      </c>
      <c r="AA139" s="36"/>
      <c r="AB139" s="36"/>
      <c r="AC139" s="36" t="s">
        <v>12</v>
      </c>
      <c r="AD139" s="36"/>
      <c r="AE139" s="36"/>
      <c r="AF139" s="36" t="s">
        <v>11</v>
      </c>
      <c r="AG139" s="36"/>
      <c r="AH139" s="36"/>
      <c r="AI139" s="36" t="s">
        <v>12</v>
      </c>
      <c r="AJ139" s="36"/>
      <c r="AK139" s="36"/>
      <c r="AL139" s="36" t="s">
        <v>11</v>
      </c>
      <c r="AM139" s="36"/>
      <c r="AN139" s="36"/>
      <c r="AO139" s="36" t="s">
        <v>12</v>
      </c>
      <c r="AP139" s="36"/>
      <c r="AQ139" s="36"/>
      <c r="AR139" s="36" t="s">
        <v>11</v>
      </c>
      <c r="AS139" s="36"/>
      <c r="AT139" s="36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</row>
    <row r="140" spans="1:79" ht="15" customHeight="1" x14ac:dyDescent="0.2">
      <c r="A140" s="30">
        <v>1</v>
      </c>
      <c r="B140" s="31"/>
      <c r="C140" s="31"/>
      <c r="D140" s="30">
        <v>2</v>
      </c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2"/>
      <c r="W140" s="36">
        <v>3</v>
      </c>
      <c r="X140" s="36"/>
      <c r="Y140" s="36"/>
      <c r="Z140" s="36">
        <v>4</v>
      </c>
      <c r="AA140" s="36"/>
      <c r="AB140" s="36"/>
      <c r="AC140" s="36">
        <v>5</v>
      </c>
      <c r="AD140" s="36"/>
      <c r="AE140" s="36"/>
      <c r="AF140" s="36">
        <v>6</v>
      </c>
      <c r="AG140" s="36"/>
      <c r="AH140" s="36"/>
      <c r="AI140" s="36">
        <v>7</v>
      </c>
      <c r="AJ140" s="36"/>
      <c r="AK140" s="36"/>
      <c r="AL140" s="36">
        <v>8</v>
      </c>
      <c r="AM140" s="36"/>
      <c r="AN140" s="36"/>
      <c r="AO140" s="36">
        <v>9</v>
      </c>
      <c r="AP140" s="36"/>
      <c r="AQ140" s="36"/>
      <c r="AR140" s="36">
        <v>10</v>
      </c>
      <c r="AS140" s="36"/>
      <c r="AT140" s="36"/>
      <c r="AU140" s="36">
        <v>11</v>
      </c>
      <c r="AV140" s="36"/>
      <c r="AW140" s="36"/>
      <c r="AX140" s="36">
        <v>12</v>
      </c>
      <c r="AY140" s="36"/>
      <c r="AZ140" s="36"/>
      <c r="BA140" s="36">
        <v>13</v>
      </c>
      <c r="BB140" s="36"/>
      <c r="BC140" s="36"/>
      <c r="BD140" s="36">
        <v>14</v>
      </c>
      <c r="BE140" s="36"/>
      <c r="BF140" s="36"/>
      <c r="BG140" s="36">
        <v>15</v>
      </c>
      <c r="BH140" s="36"/>
      <c r="BI140" s="36"/>
      <c r="BJ140" s="36">
        <v>16</v>
      </c>
      <c r="BK140" s="36"/>
      <c r="BL140" s="36"/>
    </row>
    <row r="141" spans="1:79" s="1" customFormat="1" ht="12.75" hidden="1" customHeight="1" x14ac:dyDescent="0.2">
      <c r="A141" s="33" t="s">
        <v>69</v>
      </c>
      <c r="B141" s="34"/>
      <c r="C141" s="34"/>
      <c r="D141" s="33" t="s">
        <v>57</v>
      </c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5"/>
      <c r="W141" s="38" t="s">
        <v>72</v>
      </c>
      <c r="X141" s="38"/>
      <c r="Y141" s="38"/>
      <c r="Z141" s="38" t="s">
        <v>73</v>
      </c>
      <c r="AA141" s="38"/>
      <c r="AB141" s="38"/>
      <c r="AC141" s="37" t="s">
        <v>74</v>
      </c>
      <c r="AD141" s="37"/>
      <c r="AE141" s="37"/>
      <c r="AF141" s="37" t="s">
        <v>75</v>
      </c>
      <c r="AG141" s="37"/>
      <c r="AH141" s="37"/>
      <c r="AI141" s="38" t="s">
        <v>76</v>
      </c>
      <c r="AJ141" s="38"/>
      <c r="AK141" s="38"/>
      <c r="AL141" s="38" t="s">
        <v>77</v>
      </c>
      <c r="AM141" s="38"/>
      <c r="AN141" s="38"/>
      <c r="AO141" s="37" t="s">
        <v>104</v>
      </c>
      <c r="AP141" s="37"/>
      <c r="AQ141" s="37"/>
      <c r="AR141" s="37" t="s">
        <v>78</v>
      </c>
      <c r="AS141" s="37"/>
      <c r="AT141" s="37"/>
      <c r="AU141" s="38" t="s">
        <v>105</v>
      </c>
      <c r="AV141" s="38"/>
      <c r="AW141" s="38"/>
      <c r="AX141" s="37" t="s">
        <v>106</v>
      </c>
      <c r="AY141" s="37"/>
      <c r="AZ141" s="37"/>
      <c r="BA141" s="38" t="s">
        <v>107</v>
      </c>
      <c r="BB141" s="38"/>
      <c r="BC141" s="38"/>
      <c r="BD141" s="37" t="s">
        <v>108</v>
      </c>
      <c r="BE141" s="37"/>
      <c r="BF141" s="37"/>
      <c r="BG141" s="38" t="s">
        <v>109</v>
      </c>
      <c r="BH141" s="38"/>
      <c r="BI141" s="38"/>
      <c r="BJ141" s="37" t="s">
        <v>110</v>
      </c>
      <c r="BK141" s="37"/>
      <c r="BL141" s="37"/>
      <c r="CA141" s="1" t="s">
        <v>103</v>
      </c>
    </row>
    <row r="142" spans="1:79" s="6" customFormat="1" ht="12.75" customHeight="1" x14ac:dyDescent="0.2">
      <c r="A142" s="87">
        <v>1</v>
      </c>
      <c r="B142" s="85"/>
      <c r="C142" s="85"/>
      <c r="D142" s="100" t="s">
        <v>190</v>
      </c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112"/>
      <c r="BL142" s="112"/>
      <c r="CA142" s="6" t="s">
        <v>43</v>
      </c>
    </row>
    <row r="143" spans="1:79" s="99" customFormat="1" ht="25.5" customHeight="1" x14ac:dyDescent="0.2">
      <c r="A143" s="89">
        <v>2</v>
      </c>
      <c r="B143" s="90"/>
      <c r="C143" s="90"/>
      <c r="D143" s="92" t="s">
        <v>191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4"/>
      <c r="W143" s="115" t="s">
        <v>173</v>
      </c>
      <c r="X143" s="115"/>
      <c r="Y143" s="115"/>
      <c r="Z143" s="115" t="s">
        <v>173</v>
      </c>
      <c r="AA143" s="115"/>
      <c r="AB143" s="115"/>
      <c r="AC143" s="115"/>
      <c r="AD143" s="115"/>
      <c r="AE143" s="115"/>
      <c r="AF143" s="115"/>
      <c r="AG143" s="115"/>
      <c r="AH143" s="115"/>
      <c r="AI143" s="115" t="s">
        <v>173</v>
      </c>
      <c r="AJ143" s="115"/>
      <c r="AK143" s="115"/>
      <c r="AL143" s="115" t="s">
        <v>173</v>
      </c>
      <c r="AM143" s="115"/>
      <c r="AN143" s="115"/>
      <c r="AO143" s="115"/>
      <c r="AP143" s="115"/>
      <c r="AQ143" s="115"/>
      <c r="AR143" s="115"/>
      <c r="AS143" s="115"/>
      <c r="AT143" s="115"/>
      <c r="AU143" s="115" t="s">
        <v>173</v>
      </c>
      <c r="AV143" s="115"/>
      <c r="AW143" s="115"/>
      <c r="AX143" s="115"/>
      <c r="AY143" s="115"/>
      <c r="AZ143" s="115"/>
      <c r="BA143" s="115" t="s">
        <v>173</v>
      </c>
      <c r="BB143" s="115"/>
      <c r="BC143" s="115"/>
      <c r="BD143" s="115"/>
      <c r="BE143" s="115"/>
      <c r="BF143" s="115"/>
      <c r="BG143" s="115" t="s">
        <v>173</v>
      </c>
      <c r="BH143" s="115"/>
      <c r="BI143" s="115"/>
      <c r="BJ143" s="115"/>
      <c r="BK143" s="115"/>
      <c r="BL143" s="115"/>
    </row>
    <row r="146" spans="1:79" ht="14.25" customHeight="1" x14ac:dyDescent="0.2">
      <c r="A146" s="42" t="s">
        <v>153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</row>
    <row r="147" spans="1:79" ht="14.25" customHeight="1" x14ac:dyDescent="0.2">
      <c r="A147" s="42" t="s">
        <v>221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  <c r="BN147" s="42"/>
      <c r="BO147" s="42"/>
      <c r="BP147" s="42"/>
      <c r="BQ147" s="42"/>
      <c r="BR147" s="42"/>
      <c r="BS147" s="42"/>
    </row>
    <row r="148" spans="1:79" ht="15" customHeight="1" x14ac:dyDescent="0.2">
      <c r="A148" s="40" t="s">
        <v>203</v>
      </c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</row>
    <row r="149" spans="1:79" ht="15" customHeight="1" x14ac:dyDescent="0.2">
      <c r="A149" s="36" t="s">
        <v>6</v>
      </c>
      <c r="B149" s="36"/>
      <c r="C149" s="36"/>
      <c r="D149" s="36"/>
      <c r="E149" s="36"/>
      <c r="F149" s="36"/>
      <c r="G149" s="36" t="s">
        <v>126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 t="s">
        <v>13</v>
      </c>
      <c r="U149" s="36"/>
      <c r="V149" s="36"/>
      <c r="W149" s="36"/>
      <c r="X149" s="36"/>
      <c r="Y149" s="36"/>
      <c r="Z149" s="36"/>
      <c r="AA149" s="30" t="s">
        <v>204</v>
      </c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6"/>
      <c r="AP149" s="30" t="s">
        <v>207</v>
      </c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2"/>
      <c r="BE149" s="30" t="s">
        <v>215</v>
      </c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2"/>
    </row>
    <row r="150" spans="1:79" ht="32.1" customHeight="1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 t="s">
        <v>4</v>
      </c>
      <c r="AB150" s="36"/>
      <c r="AC150" s="36"/>
      <c r="AD150" s="36"/>
      <c r="AE150" s="36"/>
      <c r="AF150" s="36" t="s">
        <v>3</v>
      </c>
      <c r="AG150" s="36"/>
      <c r="AH150" s="36"/>
      <c r="AI150" s="36"/>
      <c r="AJ150" s="36"/>
      <c r="AK150" s="36" t="s">
        <v>89</v>
      </c>
      <c r="AL150" s="36"/>
      <c r="AM150" s="36"/>
      <c r="AN150" s="36"/>
      <c r="AO150" s="36"/>
      <c r="AP150" s="36" t="s">
        <v>4</v>
      </c>
      <c r="AQ150" s="36"/>
      <c r="AR150" s="36"/>
      <c r="AS150" s="36"/>
      <c r="AT150" s="36"/>
      <c r="AU150" s="36" t="s">
        <v>3</v>
      </c>
      <c r="AV150" s="36"/>
      <c r="AW150" s="36"/>
      <c r="AX150" s="36"/>
      <c r="AY150" s="36"/>
      <c r="AZ150" s="36" t="s">
        <v>96</v>
      </c>
      <c r="BA150" s="36"/>
      <c r="BB150" s="36"/>
      <c r="BC150" s="36"/>
      <c r="BD150" s="36"/>
      <c r="BE150" s="36" t="s">
        <v>4</v>
      </c>
      <c r="BF150" s="36"/>
      <c r="BG150" s="36"/>
      <c r="BH150" s="36"/>
      <c r="BI150" s="36"/>
      <c r="BJ150" s="36" t="s">
        <v>3</v>
      </c>
      <c r="BK150" s="36"/>
      <c r="BL150" s="36"/>
      <c r="BM150" s="36"/>
      <c r="BN150" s="36"/>
      <c r="BO150" s="36" t="s">
        <v>127</v>
      </c>
      <c r="BP150" s="36"/>
      <c r="BQ150" s="36"/>
      <c r="BR150" s="36"/>
      <c r="BS150" s="36"/>
    </row>
    <row r="151" spans="1:79" ht="15" customHeight="1" x14ac:dyDescent="0.2">
      <c r="A151" s="36">
        <v>1</v>
      </c>
      <c r="B151" s="36"/>
      <c r="C151" s="36"/>
      <c r="D151" s="36"/>
      <c r="E151" s="36"/>
      <c r="F151" s="36"/>
      <c r="G151" s="36">
        <v>2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>
        <v>3</v>
      </c>
      <c r="U151" s="36"/>
      <c r="V151" s="36"/>
      <c r="W151" s="36"/>
      <c r="X151" s="36"/>
      <c r="Y151" s="36"/>
      <c r="Z151" s="36"/>
      <c r="AA151" s="36">
        <v>4</v>
      </c>
      <c r="AB151" s="36"/>
      <c r="AC151" s="36"/>
      <c r="AD151" s="36"/>
      <c r="AE151" s="36"/>
      <c r="AF151" s="36">
        <v>5</v>
      </c>
      <c r="AG151" s="36"/>
      <c r="AH151" s="36"/>
      <c r="AI151" s="36"/>
      <c r="AJ151" s="36"/>
      <c r="AK151" s="36">
        <v>6</v>
      </c>
      <c r="AL151" s="36"/>
      <c r="AM151" s="36"/>
      <c r="AN151" s="36"/>
      <c r="AO151" s="36"/>
      <c r="AP151" s="36">
        <v>7</v>
      </c>
      <c r="AQ151" s="36"/>
      <c r="AR151" s="36"/>
      <c r="AS151" s="36"/>
      <c r="AT151" s="36"/>
      <c r="AU151" s="36">
        <v>8</v>
      </c>
      <c r="AV151" s="36"/>
      <c r="AW151" s="36"/>
      <c r="AX151" s="36"/>
      <c r="AY151" s="36"/>
      <c r="AZ151" s="36">
        <v>9</v>
      </c>
      <c r="BA151" s="36"/>
      <c r="BB151" s="36"/>
      <c r="BC151" s="36"/>
      <c r="BD151" s="36"/>
      <c r="BE151" s="36">
        <v>10</v>
      </c>
      <c r="BF151" s="36"/>
      <c r="BG151" s="36"/>
      <c r="BH151" s="36"/>
      <c r="BI151" s="36"/>
      <c r="BJ151" s="36">
        <v>11</v>
      </c>
      <c r="BK151" s="36"/>
      <c r="BL151" s="36"/>
      <c r="BM151" s="36"/>
      <c r="BN151" s="36"/>
      <c r="BO151" s="36">
        <v>12</v>
      </c>
      <c r="BP151" s="36"/>
      <c r="BQ151" s="36"/>
      <c r="BR151" s="36"/>
      <c r="BS151" s="36"/>
    </row>
    <row r="152" spans="1:79" s="1" customFormat="1" ht="15" hidden="1" customHeight="1" x14ac:dyDescent="0.2">
      <c r="A152" s="38" t="s">
        <v>69</v>
      </c>
      <c r="B152" s="38"/>
      <c r="C152" s="38"/>
      <c r="D152" s="38"/>
      <c r="E152" s="38"/>
      <c r="F152" s="38"/>
      <c r="G152" s="73" t="s">
        <v>57</v>
      </c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 t="s">
        <v>79</v>
      </c>
      <c r="U152" s="73"/>
      <c r="V152" s="73"/>
      <c r="W152" s="73"/>
      <c r="X152" s="73"/>
      <c r="Y152" s="73"/>
      <c r="Z152" s="73"/>
      <c r="AA152" s="37" t="s">
        <v>65</v>
      </c>
      <c r="AB152" s="37"/>
      <c r="AC152" s="37"/>
      <c r="AD152" s="37"/>
      <c r="AE152" s="37"/>
      <c r="AF152" s="37" t="s">
        <v>66</v>
      </c>
      <c r="AG152" s="37"/>
      <c r="AH152" s="37"/>
      <c r="AI152" s="37"/>
      <c r="AJ152" s="37"/>
      <c r="AK152" s="44" t="s">
        <v>122</v>
      </c>
      <c r="AL152" s="44"/>
      <c r="AM152" s="44"/>
      <c r="AN152" s="44"/>
      <c r="AO152" s="44"/>
      <c r="AP152" s="37" t="s">
        <v>67</v>
      </c>
      <c r="AQ152" s="37"/>
      <c r="AR152" s="37"/>
      <c r="AS152" s="37"/>
      <c r="AT152" s="37"/>
      <c r="AU152" s="37" t="s">
        <v>68</v>
      </c>
      <c r="AV152" s="37"/>
      <c r="AW152" s="37"/>
      <c r="AX152" s="37"/>
      <c r="AY152" s="37"/>
      <c r="AZ152" s="44" t="s">
        <v>122</v>
      </c>
      <c r="BA152" s="44"/>
      <c r="BB152" s="44"/>
      <c r="BC152" s="44"/>
      <c r="BD152" s="44"/>
      <c r="BE152" s="37" t="s">
        <v>58</v>
      </c>
      <c r="BF152" s="37"/>
      <c r="BG152" s="37"/>
      <c r="BH152" s="37"/>
      <c r="BI152" s="37"/>
      <c r="BJ152" s="37" t="s">
        <v>59</v>
      </c>
      <c r="BK152" s="37"/>
      <c r="BL152" s="37"/>
      <c r="BM152" s="37"/>
      <c r="BN152" s="37"/>
      <c r="BO152" s="44" t="s">
        <v>122</v>
      </c>
      <c r="BP152" s="44"/>
      <c r="BQ152" s="44"/>
      <c r="BR152" s="44"/>
      <c r="BS152" s="44"/>
      <c r="CA152" s="1" t="s">
        <v>44</v>
      </c>
    </row>
    <row r="153" spans="1:79" s="6" customFormat="1" ht="12.75" customHeight="1" x14ac:dyDescent="0.2">
      <c r="A153" s="88"/>
      <c r="B153" s="88"/>
      <c r="C153" s="88"/>
      <c r="D153" s="88"/>
      <c r="E153" s="88"/>
      <c r="F153" s="88"/>
      <c r="G153" s="118" t="s">
        <v>147</v>
      </c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9"/>
      <c r="U153" s="119"/>
      <c r="V153" s="119"/>
      <c r="W153" s="119"/>
      <c r="X153" s="119"/>
      <c r="Y153" s="119"/>
      <c r="Z153" s="119"/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>
        <f>IF(ISNUMBER(AA153),AA153,0)+IF(ISNUMBER(AF153),AF153,0)</f>
        <v>0</v>
      </c>
      <c r="AL153" s="116"/>
      <c r="AM153" s="116"/>
      <c r="AN153" s="116"/>
      <c r="AO153" s="116"/>
      <c r="AP153" s="116"/>
      <c r="AQ153" s="116"/>
      <c r="AR153" s="116"/>
      <c r="AS153" s="116"/>
      <c r="AT153" s="116"/>
      <c r="AU153" s="116"/>
      <c r="AV153" s="116"/>
      <c r="AW153" s="116"/>
      <c r="AX153" s="116"/>
      <c r="AY153" s="116"/>
      <c r="AZ153" s="116">
        <f>IF(ISNUMBER(AP153),AP153,0)+IF(ISNUMBER(AU153),AU153,0)</f>
        <v>0</v>
      </c>
      <c r="BA153" s="116"/>
      <c r="BB153" s="116"/>
      <c r="BC153" s="116"/>
      <c r="BD153" s="116"/>
      <c r="BE153" s="116"/>
      <c r="BF153" s="116"/>
      <c r="BG153" s="116"/>
      <c r="BH153" s="116"/>
      <c r="BI153" s="116"/>
      <c r="BJ153" s="116"/>
      <c r="BK153" s="116"/>
      <c r="BL153" s="116"/>
      <c r="BM153" s="116"/>
      <c r="BN153" s="116"/>
      <c r="BO153" s="116">
        <f>IF(ISNUMBER(BE153),BE153,0)+IF(ISNUMBER(BJ153),BJ153,0)</f>
        <v>0</v>
      </c>
      <c r="BP153" s="116"/>
      <c r="BQ153" s="116"/>
      <c r="BR153" s="116"/>
      <c r="BS153" s="116"/>
      <c r="CA153" s="6" t="s">
        <v>45</v>
      </c>
    </row>
    <row r="155" spans="1:79" ht="13.5" customHeight="1" x14ac:dyDescent="0.2">
      <c r="A155" s="42" t="s">
        <v>236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</row>
    <row r="156" spans="1:79" ht="15" customHeight="1" x14ac:dyDescent="0.2">
      <c r="A156" s="53" t="s">
        <v>203</v>
      </c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225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230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</row>
    <row r="160" spans="1:79" s="1" customFormat="1" ht="12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60</v>
      </c>
      <c r="AB160" s="37"/>
      <c r="AC160" s="37"/>
      <c r="AD160" s="37"/>
      <c r="AE160" s="37"/>
      <c r="AF160" s="37" t="s">
        <v>61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62</v>
      </c>
      <c r="AQ160" s="37"/>
      <c r="AR160" s="37"/>
      <c r="AS160" s="37"/>
      <c r="AT160" s="37"/>
      <c r="AU160" s="37" t="s">
        <v>63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CA160" s="1" t="s">
        <v>46</v>
      </c>
    </row>
    <row r="161" spans="1:79" s="6" customFormat="1" x14ac:dyDescent="0.2">
      <c r="A161" s="88"/>
      <c r="B161" s="88"/>
      <c r="C161" s="88"/>
      <c r="D161" s="88"/>
      <c r="E161" s="88"/>
      <c r="F161" s="88"/>
      <c r="G161" s="118" t="s">
        <v>147</v>
      </c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9"/>
      <c r="U161" s="119"/>
      <c r="V161" s="119"/>
      <c r="W161" s="119"/>
      <c r="X161" s="119"/>
      <c r="Y161" s="119"/>
      <c r="Z161" s="119"/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>
        <f>IF(ISNUMBER(AA161),AA161,0)+IF(ISNUMBER(AF161),AF161,0)</f>
        <v>0</v>
      </c>
      <c r="AL161" s="116"/>
      <c r="AM161" s="116"/>
      <c r="AN161" s="116"/>
      <c r="AO161" s="116"/>
      <c r="AP161" s="116"/>
      <c r="AQ161" s="116"/>
      <c r="AR161" s="116"/>
      <c r="AS161" s="116"/>
      <c r="AT161" s="116"/>
      <c r="AU161" s="116"/>
      <c r="AV161" s="116"/>
      <c r="AW161" s="116"/>
      <c r="AX161" s="116"/>
      <c r="AY161" s="116"/>
      <c r="AZ161" s="116">
        <f>IF(ISNUMBER(AP161),AP161,0)+IF(ISNUMBER(AU161),AU161,0)</f>
        <v>0</v>
      </c>
      <c r="BA161" s="116"/>
      <c r="BB161" s="116"/>
      <c r="BC161" s="116"/>
      <c r="BD161" s="116"/>
      <c r="CA161" s="6" t="s">
        <v>47</v>
      </c>
    </row>
    <row r="164" spans="1:79" ht="14.25" customHeight="1" x14ac:dyDescent="0.2">
      <c r="A164" s="42" t="s">
        <v>237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53" t="s">
        <v>203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</row>
    <row r="166" spans="1:79" ht="23.1" customHeight="1" x14ac:dyDescent="0.2">
      <c r="A166" s="36" t="s">
        <v>128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61" t="s">
        <v>129</v>
      </c>
      <c r="O166" s="62"/>
      <c r="P166" s="62"/>
      <c r="Q166" s="62"/>
      <c r="R166" s="62"/>
      <c r="S166" s="62"/>
      <c r="T166" s="62"/>
      <c r="U166" s="63"/>
      <c r="V166" s="61" t="s">
        <v>130</v>
      </c>
      <c r="W166" s="62"/>
      <c r="X166" s="62"/>
      <c r="Y166" s="62"/>
      <c r="Z166" s="63"/>
      <c r="AA166" s="36" t="s">
        <v>204</v>
      </c>
      <c r="AB166" s="36"/>
      <c r="AC166" s="36"/>
      <c r="AD166" s="36"/>
      <c r="AE166" s="36"/>
      <c r="AF166" s="36"/>
      <c r="AG166" s="36"/>
      <c r="AH166" s="36"/>
      <c r="AI166" s="36"/>
      <c r="AJ166" s="36" t="s">
        <v>207</v>
      </c>
      <c r="AK166" s="36"/>
      <c r="AL166" s="36"/>
      <c r="AM166" s="36"/>
      <c r="AN166" s="36"/>
      <c r="AO166" s="36"/>
      <c r="AP166" s="36"/>
      <c r="AQ166" s="36"/>
      <c r="AR166" s="36"/>
      <c r="AS166" s="36" t="s">
        <v>215</v>
      </c>
      <c r="AT166" s="36"/>
      <c r="AU166" s="36"/>
      <c r="AV166" s="36"/>
      <c r="AW166" s="36"/>
      <c r="AX166" s="36"/>
      <c r="AY166" s="36"/>
      <c r="AZ166" s="36"/>
      <c r="BA166" s="36"/>
      <c r="BB166" s="36" t="s">
        <v>225</v>
      </c>
      <c r="BC166" s="36"/>
      <c r="BD166" s="36"/>
      <c r="BE166" s="36"/>
      <c r="BF166" s="36"/>
      <c r="BG166" s="36"/>
      <c r="BH166" s="36"/>
      <c r="BI166" s="36"/>
      <c r="BJ166" s="36"/>
      <c r="BK166" s="36" t="s">
        <v>230</v>
      </c>
      <c r="BL166" s="36"/>
      <c r="BM166" s="36"/>
      <c r="BN166" s="36"/>
      <c r="BO166" s="36"/>
      <c r="BP166" s="36"/>
      <c r="BQ166" s="36"/>
      <c r="BR166" s="36"/>
      <c r="BS166" s="36"/>
    </row>
    <row r="167" spans="1:79" ht="95.25" customHeight="1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64"/>
      <c r="O167" s="65"/>
      <c r="P167" s="65"/>
      <c r="Q167" s="65"/>
      <c r="R167" s="65"/>
      <c r="S167" s="65"/>
      <c r="T167" s="65"/>
      <c r="U167" s="66"/>
      <c r="V167" s="64"/>
      <c r="W167" s="65"/>
      <c r="X167" s="65"/>
      <c r="Y167" s="65"/>
      <c r="Z167" s="66"/>
      <c r="AA167" s="49" t="s">
        <v>133</v>
      </c>
      <c r="AB167" s="49"/>
      <c r="AC167" s="49"/>
      <c r="AD167" s="49"/>
      <c r="AE167" s="49"/>
      <c r="AF167" s="49" t="s">
        <v>134</v>
      </c>
      <c r="AG167" s="49"/>
      <c r="AH167" s="49"/>
      <c r="AI167" s="49"/>
      <c r="AJ167" s="49" t="s">
        <v>133</v>
      </c>
      <c r="AK167" s="49"/>
      <c r="AL167" s="49"/>
      <c r="AM167" s="49"/>
      <c r="AN167" s="49"/>
      <c r="AO167" s="49" t="s">
        <v>134</v>
      </c>
      <c r="AP167" s="49"/>
      <c r="AQ167" s="49"/>
      <c r="AR167" s="49"/>
      <c r="AS167" s="49" t="s">
        <v>133</v>
      </c>
      <c r="AT167" s="49"/>
      <c r="AU167" s="49"/>
      <c r="AV167" s="49"/>
      <c r="AW167" s="49"/>
      <c r="AX167" s="49" t="s">
        <v>134</v>
      </c>
      <c r="AY167" s="49"/>
      <c r="AZ167" s="49"/>
      <c r="BA167" s="49"/>
      <c r="BB167" s="49" t="s">
        <v>133</v>
      </c>
      <c r="BC167" s="49"/>
      <c r="BD167" s="49"/>
      <c r="BE167" s="49"/>
      <c r="BF167" s="49"/>
      <c r="BG167" s="49" t="s">
        <v>134</v>
      </c>
      <c r="BH167" s="49"/>
      <c r="BI167" s="49"/>
      <c r="BJ167" s="49"/>
      <c r="BK167" s="49" t="s">
        <v>133</v>
      </c>
      <c r="BL167" s="49"/>
      <c r="BM167" s="49"/>
      <c r="BN167" s="49"/>
      <c r="BO167" s="49"/>
      <c r="BP167" s="49" t="s">
        <v>134</v>
      </c>
      <c r="BQ167" s="49"/>
      <c r="BR167" s="49"/>
      <c r="BS167" s="49"/>
    </row>
    <row r="168" spans="1:79" ht="15" customHeight="1" x14ac:dyDescent="0.2">
      <c r="A168" s="36">
        <v>1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0">
        <v>2</v>
      </c>
      <c r="O168" s="31"/>
      <c r="P168" s="31"/>
      <c r="Q168" s="31"/>
      <c r="R168" s="31"/>
      <c r="S168" s="31"/>
      <c r="T168" s="31"/>
      <c r="U168" s="32"/>
      <c r="V168" s="36">
        <v>3</v>
      </c>
      <c r="W168" s="36"/>
      <c r="X168" s="36"/>
      <c r="Y168" s="36"/>
      <c r="Z168" s="36"/>
      <c r="AA168" s="36">
        <v>4</v>
      </c>
      <c r="AB168" s="36"/>
      <c r="AC168" s="36"/>
      <c r="AD168" s="36"/>
      <c r="AE168" s="36"/>
      <c r="AF168" s="36">
        <v>5</v>
      </c>
      <c r="AG168" s="36"/>
      <c r="AH168" s="36"/>
      <c r="AI168" s="36"/>
      <c r="AJ168" s="36">
        <v>6</v>
      </c>
      <c r="AK168" s="36"/>
      <c r="AL168" s="36"/>
      <c r="AM168" s="36"/>
      <c r="AN168" s="36"/>
      <c r="AO168" s="36">
        <v>7</v>
      </c>
      <c r="AP168" s="36"/>
      <c r="AQ168" s="36"/>
      <c r="AR168" s="36"/>
      <c r="AS168" s="36">
        <v>8</v>
      </c>
      <c r="AT168" s="36"/>
      <c r="AU168" s="36"/>
      <c r="AV168" s="36"/>
      <c r="AW168" s="36"/>
      <c r="AX168" s="36">
        <v>9</v>
      </c>
      <c r="AY168" s="36"/>
      <c r="AZ168" s="36"/>
      <c r="BA168" s="36"/>
      <c r="BB168" s="36">
        <v>10</v>
      </c>
      <c r="BC168" s="36"/>
      <c r="BD168" s="36"/>
      <c r="BE168" s="36"/>
      <c r="BF168" s="36"/>
      <c r="BG168" s="36">
        <v>11</v>
      </c>
      <c r="BH168" s="36"/>
      <c r="BI168" s="36"/>
      <c r="BJ168" s="36"/>
      <c r="BK168" s="36">
        <v>12</v>
      </c>
      <c r="BL168" s="36"/>
      <c r="BM168" s="36"/>
      <c r="BN168" s="36"/>
      <c r="BO168" s="36"/>
      <c r="BP168" s="36">
        <v>13</v>
      </c>
      <c r="BQ168" s="36"/>
      <c r="BR168" s="36"/>
      <c r="BS168" s="36"/>
    </row>
    <row r="169" spans="1:79" s="1" customFormat="1" ht="12" hidden="1" customHeight="1" x14ac:dyDescent="0.2">
      <c r="A169" s="73" t="s">
        <v>146</v>
      </c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38" t="s">
        <v>131</v>
      </c>
      <c r="O169" s="38"/>
      <c r="P169" s="38"/>
      <c r="Q169" s="38"/>
      <c r="R169" s="38"/>
      <c r="S169" s="38"/>
      <c r="T169" s="38"/>
      <c r="U169" s="38"/>
      <c r="V169" s="38" t="s">
        <v>132</v>
      </c>
      <c r="W169" s="38"/>
      <c r="X169" s="38"/>
      <c r="Y169" s="38"/>
      <c r="Z169" s="38"/>
      <c r="AA169" s="37" t="s">
        <v>65</v>
      </c>
      <c r="AB169" s="37"/>
      <c r="AC169" s="37"/>
      <c r="AD169" s="37"/>
      <c r="AE169" s="37"/>
      <c r="AF169" s="37" t="s">
        <v>66</v>
      </c>
      <c r="AG169" s="37"/>
      <c r="AH169" s="37"/>
      <c r="AI169" s="37"/>
      <c r="AJ169" s="37" t="s">
        <v>67</v>
      </c>
      <c r="AK169" s="37"/>
      <c r="AL169" s="37"/>
      <c r="AM169" s="37"/>
      <c r="AN169" s="37"/>
      <c r="AO169" s="37" t="s">
        <v>68</v>
      </c>
      <c r="AP169" s="37"/>
      <c r="AQ169" s="37"/>
      <c r="AR169" s="37"/>
      <c r="AS169" s="37" t="s">
        <v>58</v>
      </c>
      <c r="AT169" s="37"/>
      <c r="AU169" s="37"/>
      <c r="AV169" s="37"/>
      <c r="AW169" s="37"/>
      <c r="AX169" s="37" t="s">
        <v>59</v>
      </c>
      <c r="AY169" s="37"/>
      <c r="AZ169" s="37"/>
      <c r="BA169" s="37"/>
      <c r="BB169" s="37" t="s">
        <v>60</v>
      </c>
      <c r="BC169" s="37"/>
      <c r="BD169" s="37"/>
      <c r="BE169" s="37"/>
      <c r="BF169" s="37"/>
      <c r="BG169" s="37" t="s">
        <v>61</v>
      </c>
      <c r="BH169" s="37"/>
      <c r="BI169" s="37"/>
      <c r="BJ169" s="37"/>
      <c r="BK169" s="37" t="s">
        <v>62</v>
      </c>
      <c r="BL169" s="37"/>
      <c r="BM169" s="37"/>
      <c r="BN169" s="37"/>
      <c r="BO169" s="37"/>
      <c r="BP169" s="37" t="s">
        <v>63</v>
      </c>
      <c r="BQ169" s="37"/>
      <c r="BR169" s="37"/>
      <c r="BS169" s="37"/>
      <c r="CA169" s="1" t="s">
        <v>48</v>
      </c>
    </row>
    <row r="170" spans="1:79" s="6" customFormat="1" ht="12.75" customHeight="1" x14ac:dyDescent="0.2">
      <c r="A170" s="118" t="s">
        <v>147</v>
      </c>
      <c r="B170" s="118"/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87"/>
      <c r="O170" s="85"/>
      <c r="P170" s="85"/>
      <c r="Q170" s="85"/>
      <c r="R170" s="85"/>
      <c r="S170" s="85"/>
      <c r="T170" s="85"/>
      <c r="U170" s="86"/>
      <c r="V170" s="120"/>
      <c r="W170" s="120"/>
      <c r="X170" s="120"/>
      <c r="Y170" s="120"/>
      <c r="Z170" s="120"/>
      <c r="AA170" s="120"/>
      <c r="AB170" s="120"/>
      <c r="AC170" s="120"/>
      <c r="AD170" s="120"/>
      <c r="AE170" s="120"/>
      <c r="AF170" s="120"/>
      <c r="AG170" s="120"/>
      <c r="AH170" s="120"/>
      <c r="AI170" s="120"/>
      <c r="AJ170" s="120"/>
      <c r="AK170" s="120"/>
      <c r="AL170" s="120"/>
      <c r="AM170" s="120"/>
      <c r="AN170" s="120"/>
      <c r="AO170" s="120"/>
      <c r="AP170" s="120"/>
      <c r="AQ170" s="120"/>
      <c r="AR170" s="120"/>
      <c r="AS170" s="120"/>
      <c r="AT170" s="120"/>
      <c r="AU170" s="120"/>
      <c r="AV170" s="120"/>
      <c r="AW170" s="120"/>
      <c r="AX170" s="120"/>
      <c r="AY170" s="120"/>
      <c r="AZ170" s="120"/>
      <c r="BA170" s="120"/>
      <c r="BB170" s="120"/>
      <c r="BC170" s="120"/>
      <c r="BD170" s="120"/>
      <c r="BE170" s="120"/>
      <c r="BF170" s="120"/>
      <c r="BG170" s="120"/>
      <c r="BH170" s="120"/>
      <c r="BI170" s="120"/>
      <c r="BJ170" s="120"/>
      <c r="BK170" s="120"/>
      <c r="BL170" s="120"/>
      <c r="BM170" s="120"/>
      <c r="BN170" s="120"/>
      <c r="BO170" s="120"/>
      <c r="BP170" s="121"/>
      <c r="BQ170" s="122"/>
      <c r="BR170" s="122"/>
      <c r="BS170" s="123"/>
      <c r="CA170" s="6" t="s">
        <v>49</v>
      </c>
    </row>
    <row r="173" spans="1:79" ht="35.25" customHeight="1" x14ac:dyDescent="0.2">
      <c r="A173" s="42" t="s">
        <v>238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</row>
    <row r="174" spans="1:79" ht="15" x14ac:dyDescent="0.2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  <c r="AT174" s="59"/>
      <c r="AU174" s="59"/>
      <c r="AV174" s="59"/>
      <c r="AW174" s="59"/>
      <c r="AX174" s="59"/>
      <c r="AY174" s="59"/>
      <c r="AZ174" s="59"/>
      <c r="BA174" s="59"/>
      <c r="BB174" s="59"/>
      <c r="BC174" s="59"/>
      <c r="BD174" s="59"/>
      <c r="BE174" s="59"/>
      <c r="BF174" s="59"/>
      <c r="BG174" s="59"/>
      <c r="BH174" s="59"/>
      <c r="BI174" s="59"/>
      <c r="BJ174" s="59"/>
      <c r="BK174" s="59"/>
      <c r="BL174" s="59"/>
    </row>
    <row r="175" spans="1:79" ht="1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</row>
    <row r="177" spans="1:79" ht="28.5" customHeight="1" x14ac:dyDescent="0.2">
      <c r="A177" s="39" t="s">
        <v>222</v>
      </c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</row>
    <row r="178" spans="1:79" ht="14.25" customHeight="1" x14ac:dyDescent="0.2">
      <c r="A178" s="42" t="s">
        <v>205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40" t="s">
        <v>203</v>
      </c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</row>
    <row r="180" spans="1:79" ht="42.95" customHeight="1" x14ac:dyDescent="0.2">
      <c r="A180" s="49" t="s">
        <v>135</v>
      </c>
      <c r="B180" s="49"/>
      <c r="C180" s="49"/>
      <c r="D180" s="49"/>
      <c r="E180" s="49"/>
      <c r="F180" s="49"/>
      <c r="G180" s="36" t="s">
        <v>19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 t="s">
        <v>15</v>
      </c>
      <c r="U180" s="36"/>
      <c r="V180" s="36"/>
      <c r="W180" s="36"/>
      <c r="X180" s="36"/>
      <c r="Y180" s="36"/>
      <c r="Z180" s="36" t="s">
        <v>14</v>
      </c>
      <c r="AA180" s="36"/>
      <c r="AB180" s="36"/>
      <c r="AC180" s="36"/>
      <c r="AD180" s="36"/>
      <c r="AE180" s="36" t="s">
        <v>136</v>
      </c>
      <c r="AF180" s="36"/>
      <c r="AG180" s="36"/>
      <c r="AH180" s="36"/>
      <c r="AI180" s="36"/>
      <c r="AJ180" s="36"/>
      <c r="AK180" s="36" t="s">
        <v>137</v>
      </c>
      <c r="AL180" s="36"/>
      <c r="AM180" s="36"/>
      <c r="AN180" s="36"/>
      <c r="AO180" s="36"/>
      <c r="AP180" s="36"/>
      <c r="AQ180" s="36" t="s">
        <v>138</v>
      </c>
      <c r="AR180" s="36"/>
      <c r="AS180" s="36"/>
      <c r="AT180" s="36"/>
      <c r="AU180" s="36"/>
      <c r="AV180" s="36"/>
      <c r="AW180" s="36" t="s">
        <v>98</v>
      </c>
      <c r="AX180" s="36"/>
      <c r="AY180" s="36"/>
      <c r="AZ180" s="36"/>
      <c r="BA180" s="36"/>
      <c r="BB180" s="36"/>
      <c r="BC180" s="36"/>
      <c r="BD180" s="36"/>
      <c r="BE180" s="36"/>
      <c r="BF180" s="36"/>
      <c r="BG180" s="36" t="s">
        <v>139</v>
      </c>
      <c r="BH180" s="36"/>
      <c r="BI180" s="36"/>
      <c r="BJ180" s="36"/>
      <c r="BK180" s="36"/>
      <c r="BL180" s="36"/>
    </row>
    <row r="181" spans="1:79" ht="39.950000000000003" customHeight="1" x14ac:dyDescent="0.2">
      <c r="A181" s="49"/>
      <c r="B181" s="49"/>
      <c r="C181" s="49"/>
      <c r="D181" s="49"/>
      <c r="E181" s="49"/>
      <c r="F181" s="49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 t="s">
        <v>17</v>
      </c>
      <c r="AX181" s="36"/>
      <c r="AY181" s="36"/>
      <c r="AZ181" s="36"/>
      <c r="BA181" s="36"/>
      <c r="BB181" s="36" t="s">
        <v>16</v>
      </c>
      <c r="BC181" s="36"/>
      <c r="BD181" s="36"/>
      <c r="BE181" s="36"/>
      <c r="BF181" s="36"/>
      <c r="BG181" s="36"/>
      <c r="BH181" s="36"/>
      <c r="BI181" s="36"/>
      <c r="BJ181" s="36"/>
      <c r="BK181" s="36"/>
      <c r="BL181" s="36"/>
    </row>
    <row r="182" spans="1:79" ht="15" customHeight="1" x14ac:dyDescent="0.2">
      <c r="A182" s="36">
        <v>1</v>
      </c>
      <c r="B182" s="36"/>
      <c r="C182" s="36"/>
      <c r="D182" s="36"/>
      <c r="E182" s="36"/>
      <c r="F182" s="36"/>
      <c r="G182" s="36">
        <v>2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>
        <v>3</v>
      </c>
      <c r="U182" s="36"/>
      <c r="V182" s="36"/>
      <c r="W182" s="36"/>
      <c r="X182" s="36"/>
      <c r="Y182" s="36"/>
      <c r="Z182" s="36">
        <v>4</v>
      </c>
      <c r="AA182" s="36"/>
      <c r="AB182" s="36"/>
      <c r="AC182" s="36"/>
      <c r="AD182" s="36"/>
      <c r="AE182" s="36">
        <v>5</v>
      </c>
      <c r="AF182" s="36"/>
      <c r="AG182" s="36"/>
      <c r="AH182" s="36"/>
      <c r="AI182" s="36"/>
      <c r="AJ182" s="36"/>
      <c r="AK182" s="36">
        <v>6</v>
      </c>
      <c r="AL182" s="36"/>
      <c r="AM182" s="36"/>
      <c r="AN182" s="36"/>
      <c r="AO182" s="36"/>
      <c r="AP182" s="36"/>
      <c r="AQ182" s="36">
        <v>7</v>
      </c>
      <c r="AR182" s="36"/>
      <c r="AS182" s="36"/>
      <c r="AT182" s="36"/>
      <c r="AU182" s="36"/>
      <c r="AV182" s="36"/>
      <c r="AW182" s="36">
        <v>8</v>
      </c>
      <c r="AX182" s="36"/>
      <c r="AY182" s="36"/>
      <c r="AZ182" s="36"/>
      <c r="BA182" s="36"/>
      <c r="BB182" s="36">
        <v>9</v>
      </c>
      <c r="BC182" s="36"/>
      <c r="BD182" s="36"/>
      <c r="BE182" s="36"/>
      <c r="BF182" s="36"/>
      <c r="BG182" s="36">
        <v>10</v>
      </c>
      <c r="BH182" s="36"/>
      <c r="BI182" s="36"/>
      <c r="BJ182" s="36"/>
      <c r="BK182" s="36"/>
      <c r="BL182" s="36"/>
    </row>
    <row r="183" spans="1:79" s="1" customFormat="1" ht="12" hidden="1" customHeight="1" x14ac:dyDescent="0.2">
      <c r="A183" s="38" t="s">
        <v>64</v>
      </c>
      <c r="B183" s="38"/>
      <c r="C183" s="38"/>
      <c r="D183" s="38"/>
      <c r="E183" s="38"/>
      <c r="F183" s="38"/>
      <c r="G183" s="73" t="s">
        <v>57</v>
      </c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37" t="s">
        <v>80</v>
      </c>
      <c r="U183" s="37"/>
      <c r="V183" s="37"/>
      <c r="W183" s="37"/>
      <c r="X183" s="37"/>
      <c r="Y183" s="37"/>
      <c r="Z183" s="37" t="s">
        <v>81</v>
      </c>
      <c r="AA183" s="37"/>
      <c r="AB183" s="37"/>
      <c r="AC183" s="37"/>
      <c r="AD183" s="37"/>
      <c r="AE183" s="37" t="s">
        <v>82</v>
      </c>
      <c r="AF183" s="37"/>
      <c r="AG183" s="37"/>
      <c r="AH183" s="37"/>
      <c r="AI183" s="37"/>
      <c r="AJ183" s="37"/>
      <c r="AK183" s="37" t="s">
        <v>83</v>
      </c>
      <c r="AL183" s="37"/>
      <c r="AM183" s="37"/>
      <c r="AN183" s="37"/>
      <c r="AO183" s="37"/>
      <c r="AP183" s="37"/>
      <c r="AQ183" s="74" t="s">
        <v>99</v>
      </c>
      <c r="AR183" s="37"/>
      <c r="AS183" s="37"/>
      <c r="AT183" s="37"/>
      <c r="AU183" s="37"/>
      <c r="AV183" s="37"/>
      <c r="AW183" s="37" t="s">
        <v>84</v>
      </c>
      <c r="AX183" s="37"/>
      <c r="AY183" s="37"/>
      <c r="AZ183" s="37"/>
      <c r="BA183" s="37"/>
      <c r="BB183" s="37" t="s">
        <v>85</v>
      </c>
      <c r="BC183" s="37"/>
      <c r="BD183" s="37"/>
      <c r="BE183" s="37"/>
      <c r="BF183" s="37"/>
      <c r="BG183" s="74" t="s">
        <v>100</v>
      </c>
      <c r="BH183" s="37"/>
      <c r="BI183" s="37"/>
      <c r="BJ183" s="37"/>
      <c r="BK183" s="37"/>
      <c r="BL183" s="37"/>
      <c r="CA183" s="1" t="s">
        <v>50</v>
      </c>
    </row>
    <row r="184" spans="1:79" s="99" customFormat="1" ht="12.75" customHeight="1" x14ac:dyDescent="0.2">
      <c r="A184" s="110">
        <v>2111</v>
      </c>
      <c r="B184" s="110"/>
      <c r="C184" s="110"/>
      <c r="D184" s="110"/>
      <c r="E184" s="110"/>
      <c r="F184" s="110"/>
      <c r="G184" s="92" t="s">
        <v>174</v>
      </c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4"/>
      <c r="T184" s="117">
        <v>0</v>
      </c>
      <c r="U184" s="117"/>
      <c r="V184" s="117"/>
      <c r="W184" s="117"/>
      <c r="X184" s="117"/>
      <c r="Y184" s="117"/>
      <c r="Z184" s="117">
        <v>61139.54</v>
      </c>
      <c r="AA184" s="117"/>
      <c r="AB184" s="117"/>
      <c r="AC184" s="117"/>
      <c r="AD184" s="117"/>
      <c r="AE184" s="117">
        <v>0</v>
      </c>
      <c r="AF184" s="117"/>
      <c r="AG184" s="117"/>
      <c r="AH184" s="117"/>
      <c r="AI184" s="117"/>
      <c r="AJ184" s="117"/>
      <c r="AK184" s="117">
        <v>0</v>
      </c>
      <c r="AL184" s="117"/>
      <c r="AM184" s="117"/>
      <c r="AN184" s="117"/>
      <c r="AO184" s="117"/>
      <c r="AP184" s="117"/>
      <c r="AQ184" s="117">
        <f>IF(ISNUMBER(AK184),AK184,0)-IF(ISNUMBER(AE184),AE184,0)</f>
        <v>0</v>
      </c>
      <c r="AR184" s="117"/>
      <c r="AS184" s="117"/>
      <c r="AT184" s="117"/>
      <c r="AU184" s="117"/>
      <c r="AV184" s="117"/>
      <c r="AW184" s="117">
        <v>0</v>
      </c>
      <c r="AX184" s="117"/>
      <c r="AY184" s="117"/>
      <c r="AZ184" s="117"/>
      <c r="BA184" s="117"/>
      <c r="BB184" s="117">
        <v>0</v>
      </c>
      <c r="BC184" s="117"/>
      <c r="BD184" s="117"/>
      <c r="BE184" s="117"/>
      <c r="BF184" s="117"/>
      <c r="BG184" s="117">
        <f>IF(ISNUMBER(Z184),Z184,0)+IF(ISNUMBER(AK184),AK184,0)</f>
        <v>61139.54</v>
      </c>
      <c r="BH184" s="117"/>
      <c r="BI184" s="117"/>
      <c r="BJ184" s="117"/>
      <c r="BK184" s="117"/>
      <c r="BL184" s="117"/>
      <c r="CA184" s="99" t="s">
        <v>51</v>
      </c>
    </row>
    <row r="185" spans="1:79" s="99" customFormat="1" ht="12.75" customHeight="1" x14ac:dyDescent="0.2">
      <c r="A185" s="110">
        <v>2120</v>
      </c>
      <c r="B185" s="110"/>
      <c r="C185" s="110"/>
      <c r="D185" s="110"/>
      <c r="E185" s="110"/>
      <c r="F185" s="110"/>
      <c r="G185" s="92" t="s">
        <v>175</v>
      </c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4"/>
      <c r="T185" s="117">
        <v>0</v>
      </c>
      <c r="U185" s="117"/>
      <c r="V185" s="117"/>
      <c r="W185" s="117"/>
      <c r="X185" s="117"/>
      <c r="Y185" s="117"/>
      <c r="Z185" s="117">
        <v>13450.7</v>
      </c>
      <c r="AA185" s="117"/>
      <c r="AB185" s="117"/>
      <c r="AC185" s="117"/>
      <c r="AD185" s="117"/>
      <c r="AE185" s="117">
        <v>0</v>
      </c>
      <c r="AF185" s="117"/>
      <c r="AG185" s="117"/>
      <c r="AH185" s="117"/>
      <c r="AI185" s="117"/>
      <c r="AJ185" s="117"/>
      <c r="AK185" s="117">
        <v>0</v>
      </c>
      <c r="AL185" s="117"/>
      <c r="AM185" s="117"/>
      <c r="AN185" s="117"/>
      <c r="AO185" s="117"/>
      <c r="AP185" s="117"/>
      <c r="AQ185" s="117">
        <f>IF(ISNUMBER(AK185),AK185,0)-IF(ISNUMBER(AE185),AE185,0)</f>
        <v>0</v>
      </c>
      <c r="AR185" s="117"/>
      <c r="AS185" s="117"/>
      <c r="AT185" s="117"/>
      <c r="AU185" s="117"/>
      <c r="AV185" s="117"/>
      <c r="AW185" s="117">
        <v>0</v>
      </c>
      <c r="AX185" s="117"/>
      <c r="AY185" s="117"/>
      <c r="AZ185" s="117"/>
      <c r="BA185" s="117"/>
      <c r="BB185" s="117">
        <v>0</v>
      </c>
      <c r="BC185" s="117"/>
      <c r="BD185" s="117"/>
      <c r="BE185" s="117"/>
      <c r="BF185" s="117"/>
      <c r="BG185" s="117">
        <f>IF(ISNUMBER(Z185),Z185,0)+IF(ISNUMBER(AK185),AK185,0)</f>
        <v>13450.7</v>
      </c>
      <c r="BH185" s="117"/>
      <c r="BI185" s="117"/>
      <c r="BJ185" s="117"/>
      <c r="BK185" s="117"/>
      <c r="BL185" s="117"/>
    </row>
    <row r="186" spans="1:79" s="6" customFormat="1" ht="12.75" customHeight="1" x14ac:dyDescent="0.2">
      <c r="A186" s="88"/>
      <c r="B186" s="88"/>
      <c r="C186" s="88"/>
      <c r="D186" s="88"/>
      <c r="E186" s="88"/>
      <c r="F186" s="88"/>
      <c r="G186" s="100" t="s">
        <v>147</v>
      </c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2"/>
      <c r="T186" s="116">
        <v>0</v>
      </c>
      <c r="U186" s="116"/>
      <c r="V186" s="116"/>
      <c r="W186" s="116"/>
      <c r="X186" s="116"/>
      <c r="Y186" s="116"/>
      <c r="Z186" s="116">
        <v>74590.240000000005</v>
      </c>
      <c r="AA186" s="116"/>
      <c r="AB186" s="116"/>
      <c r="AC186" s="116"/>
      <c r="AD186" s="116"/>
      <c r="AE186" s="116">
        <v>0</v>
      </c>
      <c r="AF186" s="116"/>
      <c r="AG186" s="116"/>
      <c r="AH186" s="116"/>
      <c r="AI186" s="116"/>
      <c r="AJ186" s="116"/>
      <c r="AK186" s="116">
        <v>0</v>
      </c>
      <c r="AL186" s="116"/>
      <c r="AM186" s="116"/>
      <c r="AN186" s="116"/>
      <c r="AO186" s="116"/>
      <c r="AP186" s="116"/>
      <c r="AQ186" s="116">
        <f>IF(ISNUMBER(AK186),AK186,0)-IF(ISNUMBER(AE186),AE186,0)</f>
        <v>0</v>
      </c>
      <c r="AR186" s="116"/>
      <c r="AS186" s="116"/>
      <c r="AT186" s="116"/>
      <c r="AU186" s="116"/>
      <c r="AV186" s="116"/>
      <c r="AW186" s="116">
        <v>0</v>
      </c>
      <c r="AX186" s="116"/>
      <c r="AY186" s="116"/>
      <c r="AZ186" s="116"/>
      <c r="BA186" s="116"/>
      <c r="BB186" s="116">
        <v>0</v>
      </c>
      <c r="BC186" s="116"/>
      <c r="BD186" s="116"/>
      <c r="BE186" s="116"/>
      <c r="BF186" s="116"/>
      <c r="BG186" s="116">
        <f>IF(ISNUMBER(Z186),Z186,0)+IF(ISNUMBER(AK186),AK186,0)</f>
        <v>74590.240000000005</v>
      </c>
      <c r="BH186" s="116"/>
      <c r="BI186" s="116"/>
      <c r="BJ186" s="116"/>
      <c r="BK186" s="116"/>
      <c r="BL186" s="116"/>
    </row>
    <row r="188" spans="1:79" ht="14.25" customHeight="1" x14ac:dyDescent="0.2">
      <c r="A188" s="42" t="s">
        <v>223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40" t="s">
        <v>203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</row>
    <row r="190" spans="1:79" ht="18" customHeight="1" x14ac:dyDescent="0.2">
      <c r="A190" s="36" t="s">
        <v>135</v>
      </c>
      <c r="B190" s="36"/>
      <c r="C190" s="36"/>
      <c r="D190" s="36"/>
      <c r="E190" s="36"/>
      <c r="F190" s="36"/>
      <c r="G190" s="36" t="s">
        <v>19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 t="s">
        <v>209</v>
      </c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 t="s">
        <v>220</v>
      </c>
      <c r="AP190" s="36"/>
      <c r="AQ190" s="36"/>
      <c r="AR190" s="36"/>
      <c r="AS190" s="36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  <c r="BE190" s="36"/>
      <c r="BF190" s="36"/>
      <c r="BG190" s="36"/>
      <c r="BH190" s="36"/>
      <c r="BI190" s="36"/>
      <c r="BJ190" s="36"/>
      <c r="BK190" s="36"/>
      <c r="BL190" s="36"/>
    </row>
    <row r="191" spans="1:79" ht="42.9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 t="s">
        <v>140</v>
      </c>
      <c r="R191" s="36"/>
      <c r="S191" s="36"/>
      <c r="T191" s="36"/>
      <c r="U191" s="36"/>
      <c r="V191" s="49" t="s">
        <v>141</v>
      </c>
      <c r="W191" s="49"/>
      <c r="X191" s="49"/>
      <c r="Y191" s="49"/>
      <c r="Z191" s="36" t="s">
        <v>142</v>
      </c>
      <c r="AA191" s="36"/>
      <c r="AB191" s="36"/>
      <c r="AC191" s="36"/>
      <c r="AD191" s="36"/>
      <c r="AE191" s="36"/>
      <c r="AF191" s="36"/>
      <c r="AG191" s="36"/>
      <c r="AH191" s="36"/>
      <c r="AI191" s="36"/>
      <c r="AJ191" s="36" t="s">
        <v>143</v>
      </c>
      <c r="AK191" s="36"/>
      <c r="AL191" s="36"/>
      <c r="AM191" s="36"/>
      <c r="AN191" s="36"/>
      <c r="AO191" s="36" t="s">
        <v>20</v>
      </c>
      <c r="AP191" s="36"/>
      <c r="AQ191" s="36"/>
      <c r="AR191" s="36"/>
      <c r="AS191" s="36"/>
      <c r="AT191" s="49" t="s">
        <v>144</v>
      </c>
      <c r="AU191" s="49"/>
      <c r="AV191" s="49"/>
      <c r="AW191" s="49"/>
      <c r="AX191" s="36" t="s">
        <v>142</v>
      </c>
      <c r="AY191" s="36"/>
      <c r="AZ191" s="36"/>
      <c r="BA191" s="36"/>
      <c r="BB191" s="36"/>
      <c r="BC191" s="36"/>
      <c r="BD191" s="36"/>
      <c r="BE191" s="36"/>
      <c r="BF191" s="36"/>
      <c r="BG191" s="36"/>
      <c r="BH191" s="36" t="s">
        <v>145</v>
      </c>
      <c r="BI191" s="36"/>
      <c r="BJ191" s="36"/>
      <c r="BK191" s="36"/>
      <c r="BL191" s="36"/>
    </row>
    <row r="192" spans="1:79" ht="63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49"/>
      <c r="W192" s="49"/>
      <c r="X192" s="49"/>
      <c r="Y192" s="49"/>
      <c r="Z192" s="36" t="s">
        <v>17</v>
      </c>
      <c r="AA192" s="36"/>
      <c r="AB192" s="36"/>
      <c r="AC192" s="36"/>
      <c r="AD192" s="36"/>
      <c r="AE192" s="36" t="s">
        <v>16</v>
      </c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49"/>
      <c r="AU192" s="49"/>
      <c r="AV192" s="49"/>
      <c r="AW192" s="49"/>
      <c r="AX192" s="36" t="s">
        <v>17</v>
      </c>
      <c r="AY192" s="36"/>
      <c r="AZ192" s="36"/>
      <c r="BA192" s="36"/>
      <c r="BB192" s="36"/>
      <c r="BC192" s="36" t="s">
        <v>16</v>
      </c>
      <c r="BD192" s="36"/>
      <c r="BE192" s="36"/>
      <c r="BF192" s="36"/>
      <c r="BG192" s="36"/>
      <c r="BH192" s="36"/>
      <c r="BI192" s="36"/>
      <c r="BJ192" s="36"/>
      <c r="BK192" s="36"/>
      <c r="BL192" s="36"/>
    </row>
    <row r="193" spans="1:79" ht="15" customHeight="1" x14ac:dyDescent="0.2">
      <c r="A193" s="36">
        <v>1</v>
      </c>
      <c r="B193" s="36"/>
      <c r="C193" s="36"/>
      <c r="D193" s="36"/>
      <c r="E193" s="36"/>
      <c r="F193" s="36"/>
      <c r="G193" s="36">
        <v>2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>
        <v>3</v>
      </c>
      <c r="R193" s="36"/>
      <c r="S193" s="36"/>
      <c r="T193" s="36"/>
      <c r="U193" s="36"/>
      <c r="V193" s="36">
        <v>4</v>
      </c>
      <c r="W193" s="36"/>
      <c r="X193" s="36"/>
      <c r="Y193" s="36"/>
      <c r="Z193" s="36">
        <v>5</v>
      </c>
      <c r="AA193" s="36"/>
      <c r="AB193" s="36"/>
      <c r="AC193" s="36"/>
      <c r="AD193" s="36"/>
      <c r="AE193" s="36">
        <v>6</v>
      </c>
      <c r="AF193" s="36"/>
      <c r="AG193" s="36"/>
      <c r="AH193" s="36"/>
      <c r="AI193" s="36"/>
      <c r="AJ193" s="36">
        <v>7</v>
      </c>
      <c r="AK193" s="36"/>
      <c r="AL193" s="36"/>
      <c r="AM193" s="36"/>
      <c r="AN193" s="36"/>
      <c r="AO193" s="36">
        <v>8</v>
      </c>
      <c r="AP193" s="36"/>
      <c r="AQ193" s="36"/>
      <c r="AR193" s="36"/>
      <c r="AS193" s="36"/>
      <c r="AT193" s="36">
        <v>9</v>
      </c>
      <c r="AU193" s="36"/>
      <c r="AV193" s="36"/>
      <c r="AW193" s="36"/>
      <c r="AX193" s="36">
        <v>10</v>
      </c>
      <c r="AY193" s="36"/>
      <c r="AZ193" s="36"/>
      <c r="BA193" s="36"/>
      <c r="BB193" s="36"/>
      <c r="BC193" s="36">
        <v>11</v>
      </c>
      <c r="BD193" s="36"/>
      <c r="BE193" s="36"/>
      <c r="BF193" s="36"/>
      <c r="BG193" s="36"/>
      <c r="BH193" s="36">
        <v>12</v>
      </c>
      <c r="BI193" s="36"/>
      <c r="BJ193" s="36"/>
      <c r="BK193" s="36"/>
      <c r="BL193" s="36"/>
    </row>
    <row r="194" spans="1:79" s="1" customFormat="1" ht="12" hidden="1" customHeight="1" x14ac:dyDescent="0.2">
      <c r="A194" s="38" t="s">
        <v>64</v>
      </c>
      <c r="B194" s="38"/>
      <c r="C194" s="38"/>
      <c r="D194" s="38"/>
      <c r="E194" s="38"/>
      <c r="F194" s="38"/>
      <c r="G194" s="73" t="s">
        <v>57</v>
      </c>
      <c r="H194" s="73"/>
      <c r="I194" s="73"/>
      <c r="J194" s="73"/>
      <c r="K194" s="73"/>
      <c r="L194" s="73"/>
      <c r="M194" s="73"/>
      <c r="N194" s="73"/>
      <c r="O194" s="73"/>
      <c r="P194" s="73"/>
      <c r="Q194" s="37" t="s">
        <v>80</v>
      </c>
      <c r="R194" s="37"/>
      <c r="S194" s="37"/>
      <c r="T194" s="37"/>
      <c r="U194" s="37"/>
      <c r="V194" s="37" t="s">
        <v>81</v>
      </c>
      <c r="W194" s="37"/>
      <c r="X194" s="37"/>
      <c r="Y194" s="37"/>
      <c r="Z194" s="37" t="s">
        <v>82</v>
      </c>
      <c r="AA194" s="37"/>
      <c r="AB194" s="37"/>
      <c r="AC194" s="37"/>
      <c r="AD194" s="37"/>
      <c r="AE194" s="37" t="s">
        <v>83</v>
      </c>
      <c r="AF194" s="37"/>
      <c r="AG194" s="37"/>
      <c r="AH194" s="37"/>
      <c r="AI194" s="37"/>
      <c r="AJ194" s="74" t="s">
        <v>101</v>
      </c>
      <c r="AK194" s="37"/>
      <c r="AL194" s="37"/>
      <c r="AM194" s="37"/>
      <c r="AN194" s="37"/>
      <c r="AO194" s="37" t="s">
        <v>84</v>
      </c>
      <c r="AP194" s="37"/>
      <c r="AQ194" s="37"/>
      <c r="AR194" s="37"/>
      <c r="AS194" s="37"/>
      <c r="AT194" s="74" t="s">
        <v>102</v>
      </c>
      <c r="AU194" s="37"/>
      <c r="AV194" s="37"/>
      <c r="AW194" s="37"/>
      <c r="AX194" s="37" t="s">
        <v>85</v>
      </c>
      <c r="AY194" s="37"/>
      <c r="AZ194" s="37"/>
      <c r="BA194" s="37"/>
      <c r="BB194" s="37"/>
      <c r="BC194" s="37" t="s">
        <v>86</v>
      </c>
      <c r="BD194" s="37"/>
      <c r="BE194" s="37"/>
      <c r="BF194" s="37"/>
      <c r="BG194" s="37"/>
      <c r="BH194" s="74" t="s">
        <v>101</v>
      </c>
      <c r="BI194" s="37"/>
      <c r="BJ194" s="37"/>
      <c r="BK194" s="37"/>
      <c r="BL194" s="37"/>
      <c r="CA194" s="1" t="s">
        <v>52</v>
      </c>
    </row>
    <row r="195" spans="1:79" s="6" customFormat="1" ht="12.75" customHeight="1" x14ac:dyDescent="0.2">
      <c r="A195" s="88"/>
      <c r="B195" s="88"/>
      <c r="C195" s="88"/>
      <c r="D195" s="88"/>
      <c r="E195" s="88"/>
      <c r="F195" s="88"/>
      <c r="G195" s="118" t="s">
        <v>147</v>
      </c>
      <c r="H195" s="118"/>
      <c r="I195" s="118"/>
      <c r="J195" s="118"/>
      <c r="K195" s="118"/>
      <c r="L195" s="118"/>
      <c r="M195" s="118"/>
      <c r="N195" s="118"/>
      <c r="O195" s="118"/>
      <c r="P195" s="118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>
        <f>IF(ISNUMBER(Q195),Q195,0)-IF(ISNUMBER(Z195),Z195,0)</f>
        <v>0</v>
      </c>
      <c r="AK195" s="116"/>
      <c r="AL195" s="116"/>
      <c r="AM195" s="116"/>
      <c r="AN195" s="116"/>
      <c r="AO195" s="116"/>
      <c r="AP195" s="116"/>
      <c r="AQ195" s="116"/>
      <c r="AR195" s="116"/>
      <c r="AS195" s="116"/>
      <c r="AT195" s="116">
        <f>IF(ISNUMBER(V195),V195,0)-IF(ISNUMBER(Z195),Z195,0)-IF(ISNUMBER(AE195),AE195,0)</f>
        <v>0</v>
      </c>
      <c r="AU195" s="116"/>
      <c r="AV195" s="116"/>
      <c r="AW195" s="116"/>
      <c r="AX195" s="116"/>
      <c r="AY195" s="116"/>
      <c r="AZ195" s="116"/>
      <c r="BA195" s="116"/>
      <c r="BB195" s="116"/>
      <c r="BC195" s="116"/>
      <c r="BD195" s="116"/>
      <c r="BE195" s="116"/>
      <c r="BF195" s="116"/>
      <c r="BG195" s="116"/>
      <c r="BH195" s="116">
        <f>IF(ISNUMBER(AO195),AO195,0)-IF(ISNUMBER(AX195),AX195,0)</f>
        <v>0</v>
      </c>
      <c r="BI195" s="116"/>
      <c r="BJ195" s="116"/>
      <c r="BK195" s="116"/>
      <c r="BL195" s="116"/>
      <c r="CA195" s="6" t="s">
        <v>53</v>
      </c>
    </row>
    <row r="197" spans="1:79" ht="14.25" customHeight="1" x14ac:dyDescent="0.2">
      <c r="A197" s="42" t="s">
        <v>210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</row>
    <row r="198" spans="1:79" ht="15" customHeight="1" x14ac:dyDescent="0.2">
      <c r="A198" s="40" t="s">
        <v>203</v>
      </c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</row>
    <row r="199" spans="1:79" ht="42.95" customHeight="1" x14ac:dyDescent="0.2">
      <c r="A199" s="49" t="s">
        <v>135</v>
      </c>
      <c r="B199" s="49"/>
      <c r="C199" s="49"/>
      <c r="D199" s="49"/>
      <c r="E199" s="49"/>
      <c r="F199" s="49"/>
      <c r="G199" s="36" t="s">
        <v>19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 t="s">
        <v>15</v>
      </c>
      <c r="U199" s="36"/>
      <c r="V199" s="36"/>
      <c r="W199" s="36"/>
      <c r="X199" s="36"/>
      <c r="Y199" s="36"/>
      <c r="Z199" s="36" t="s">
        <v>14</v>
      </c>
      <c r="AA199" s="36"/>
      <c r="AB199" s="36"/>
      <c r="AC199" s="36"/>
      <c r="AD199" s="36"/>
      <c r="AE199" s="36" t="s">
        <v>206</v>
      </c>
      <c r="AF199" s="36"/>
      <c r="AG199" s="36"/>
      <c r="AH199" s="36"/>
      <c r="AI199" s="36"/>
      <c r="AJ199" s="36"/>
      <c r="AK199" s="36" t="s">
        <v>211</v>
      </c>
      <c r="AL199" s="36"/>
      <c r="AM199" s="36"/>
      <c r="AN199" s="36"/>
      <c r="AO199" s="36"/>
      <c r="AP199" s="36"/>
      <c r="AQ199" s="36" t="s">
        <v>224</v>
      </c>
      <c r="AR199" s="36"/>
      <c r="AS199" s="36"/>
      <c r="AT199" s="36"/>
      <c r="AU199" s="36"/>
      <c r="AV199" s="36"/>
      <c r="AW199" s="36" t="s">
        <v>18</v>
      </c>
      <c r="AX199" s="36"/>
      <c r="AY199" s="36"/>
      <c r="AZ199" s="36"/>
      <c r="BA199" s="36"/>
      <c r="BB199" s="36"/>
      <c r="BC199" s="36"/>
      <c r="BD199" s="36"/>
      <c r="BE199" s="36" t="s">
        <v>156</v>
      </c>
      <c r="BF199" s="36"/>
      <c r="BG199" s="36"/>
      <c r="BH199" s="36"/>
      <c r="BI199" s="36"/>
      <c r="BJ199" s="36"/>
      <c r="BK199" s="36"/>
      <c r="BL199" s="36"/>
    </row>
    <row r="200" spans="1:79" ht="21.75" customHeight="1" x14ac:dyDescent="0.2">
      <c r="A200" s="49"/>
      <c r="B200" s="49"/>
      <c r="C200" s="49"/>
      <c r="D200" s="49"/>
      <c r="E200" s="49"/>
      <c r="F200" s="49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  <c r="BE200" s="36"/>
      <c r="BF200" s="36"/>
      <c r="BG200" s="36"/>
      <c r="BH200" s="36"/>
      <c r="BI200" s="36"/>
      <c r="BJ200" s="36"/>
      <c r="BK200" s="36"/>
      <c r="BL200" s="36"/>
    </row>
    <row r="201" spans="1:79" ht="15" customHeight="1" x14ac:dyDescent="0.2">
      <c r="A201" s="36">
        <v>1</v>
      </c>
      <c r="B201" s="36"/>
      <c r="C201" s="36"/>
      <c r="D201" s="36"/>
      <c r="E201" s="36"/>
      <c r="F201" s="36"/>
      <c r="G201" s="36">
        <v>2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>
        <v>3</v>
      </c>
      <c r="U201" s="36"/>
      <c r="V201" s="36"/>
      <c r="W201" s="36"/>
      <c r="X201" s="36"/>
      <c r="Y201" s="36"/>
      <c r="Z201" s="36">
        <v>4</v>
      </c>
      <c r="AA201" s="36"/>
      <c r="AB201" s="36"/>
      <c r="AC201" s="36"/>
      <c r="AD201" s="36"/>
      <c r="AE201" s="36">
        <v>5</v>
      </c>
      <c r="AF201" s="36"/>
      <c r="AG201" s="36"/>
      <c r="AH201" s="36"/>
      <c r="AI201" s="36"/>
      <c r="AJ201" s="36"/>
      <c r="AK201" s="36">
        <v>6</v>
      </c>
      <c r="AL201" s="36"/>
      <c r="AM201" s="36"/>
      <c r="AN201" s="36"/>
      <c r="AO201" s="36"/>
      <c r="AP201" s="36"/>
      <c r="AQ201" s="36">
        <v>7</v>
      </c>
      <c r="AR201" s="36"/>
      <c r="AS201" s="36"/>
      <c r="AT201" s="36"/>
      <c r="AU201" s="36"/>
      <c r="AV201" s="36"/>
      <c r="AW201" s="38">
        <v>8</v>
      </c>
      <c r="AX201" s="38"/>
      <c r="AY201" s="38"/>
      <c r="AZ201" s="38"/>
      <c r="BA201" s="38"/>
      <c r="BB201" s="38"/>
      <c r="BC201" s="38"/>
      <c r="BD201" s="38"/>
      <c r="BE201" s="38">
        <v>9</v>
      </c>
      <c r="BF201" s="38"/>
      <c r="BG201" s="38"/>
      <c r="BH201" s="38"/>
      <c r="BI201" s="38"/>
      <c r="BJ201" s="38"/>
      <c r="BK201" s="38"/>
      <c r="BL201" s="38"/>
    </row>
    <row r="202" spans="1:79" s="1" customFormat="1" ht="18.75" hidden="1" customHeight="1" x14ac:dyDescent="0.2">
      <c r="A202" s="38" t="s">
        <v>64</v>
      </c>
      <c r="B202" s="38"/>
      <c r="C202" s="38"/>
      <c r="D202" s="38"/>
      <c r="E202" s="38"/>
      <c r="F202" s="38"/>
      <c r="G202" s="73" t="s">
        <v>57</v>
      </c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37" t="s">
        <v>80</v>
      </c>
      <c r="U202" s="37"/>
      <c r="V202" s="37"/>
      <c r="W202" s="37"/>
      <c r="X202" s="37"/>
      <c r="Y202" s="37"/>
      <c r="Z202" s="37" t="s">
        <v>81</v>
      </c>
      <c r="AA202" s="37"/>
      <c r="AB202" s="37"/>
      <c r="AC202" s="37"/>
      <c r="AD202" s="37"/>
      <c r="AE202" s="37" t="s">
        <v>82</v>
      </c>
      <c r="AF202" s="37"/>
      <c r="AG202" s="37"/>
      <c r="AH202" s="37"/>
      <c r="AI202" s="37"/>
      <c r="AJ202" s="37"/>
      <c r="AK202" s="37" t="s">
        <v>83</v>
      </c>
      <c r="AL202" s="37"/>
      <c r="AM202" s="37"/>
      <c r="AN202" s="37"/>
      <c r="AO202" s="37"/>
      <c r="AP202" s="37"/>
      <c r="AQ202" s="37" t="s">
        <v>84</v>
      </c>
      <c r="AR202" s="37"/>
      <c r="AS202" s="37"/>
      <c r="AT202" s="37"/>
      <c r="AU202" s="37"/>
      <c r="AV202" s="37"/>
      <c r="AW202" s="73" t="s">
        <v>87</v>
      </c>
      <c r="AX202" s="73"/>
      <c r="AY202" s="73"/>
      <c r="AZ202" s="73"/>
      <c r="BA202" s="73"/>
      <c r="BB202" s="73"/>
      <c r="BC202" s="73"/>
      <c r="BD202" s="73"/>
      <c r="BE202" s="73" t="s">
        <v>88</v>
      </c>
      <c r="BF202" s="73"/>
      <c r="BG202" s="73"/>
      <c r="BH202" s="73"/>
      <c r="BI202" s="73"/>
      <c r="BJ202" s="73"/>
      <c r="BK202" s="73"/>
      <c r="BL202" s="73"/>
      <c r="CA202" s="1" t="s">
        <v>54</v>
      </c>
    </row>
    <row r="203" spans="1:79" s="99" customFormat="1" ht="12.75" customHeight="1" x14ac:dyDescent="0.2">
      <c r="A203" s="110">
        <v>2111</v>
      </c>
      <c r="B203" s="110"/>
      <c r="C203" s="110"/>
      <c r="D203" s="110"/>
      <c r="E203" s="110"/>
      <c r="F203" s="110"/>
      <c r="G203" s="92" t="s">
        <v>174</v>
      </c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4"/>
      <c r="T203" s="117">
        <v>0</v>
      </c>
      <c r="U203" s="117"/>
      <c r="V203" s="117"/>
      <c r="W203" s="117"/>
      <c r="X203" s="117"/>
      <c r="Y203" s="117"/>
      <c r="Z203" s="117">
        <v>61139.54</v>
      </c>
      <c r="AA203" s="117"/>
      <c r="AB203" s="117"/>
      <c r="AC203" s="117"/>
      <c r="AD203" s="117"/>
      <c r="AE203" s="117">
        <v>0</v>
      </c>
      <c r="AF203" s="117"/>
      <c r="AG203" s="117"/>
      <c r="AH203" s="117"/>
      <c r="AI203" s="117"/>
      <c r="AJ203" s="117"/>
      <c r="AK203" s="117">
        <v>0</v>
      </c>
      <c r="AL203" s="117"/>
      <c r="AM203" s="117"/>
      <c r="AN203" s="117"/>
      <c r="AO203" s="117"/>
      <c r="AP203" s="117"/>
      <c r="AQ203" s="117">
        <v>0</v>
      </c>
      <c r="AR203" s="117"/>
      <c r="AS203" s="117"/>
      <c r="AT203" s="117"/>
      <c r="AU203" s="117"/>
      <c r="AV203" s="117"/>
      <c r="AW203" s="124"/>
      <c r="AX203" s="124"/>
      <c r="AY203" s="124"/>
      <c r="AZ203" s="124"/>
      <c r="BA203" s="124"/>
      <c r="BB203" s="124"/>
      <c r="BC203" s="124"/>
      <c r="BD203" s="124"/>
      <c r="BE203" s="124"/>
      <c r="BF203" s="124"/>
      <c r="BG203" s="124"/>
      <c r="BH203" s="124"/>
      <c r="BI203" s="124"/>
      <c r="BJ203" s="124"/>
      <c r="BK203" s="124"/>
      <c r="BL203" s="124"/>
      <c r="CA203" s="99" t="s">
        <v>55</v>
      </c>
    </row>
    <row r="204" spans="1:79" s="99" customFormat="1" ht="12.75" customHeight="1" x14ac:dyDescent="0.2">
      <c r="A204" s="110">
        <v>2120</v>
      </c>
      <c r="B204" s="110"/>
      <c r="C204" s="110"/>
      <c r="D204" s="110"/>
      <c r="E204" s="110"/>
      <c r="F204" s="110"/>
      <c r="G204" s="92" t="s">
        <v>175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4"/>
      <c r="T204" s="117">
        <v>0</v>
      </c>
      <c r="U204" s="117"/>
      <c r="V204" s="117"/>
      <c r="W204" s="117"/>
      <c r="X204" s="117"/>
      <c r="Y204" s="117"/>
      <c r="Z204" s="117">
        <v>13450.7</v>
      </c>
      <c r="AA204" s="117"/>
      <c r="AB204" s="117"/>
      <c r="AC204" s="117"/>
      <c r="AD204" s="117"/>
      <c r="AE204" s="117">
        <v>0</v>
      </c>
      <c r="AF204" s="117"/>
      <c r="AG204" s="117"/>
      <c r="AH204" s="117"/>
      <c r="AI204" s="117"/>
      <c r="AJ204" s="117"/>
      <c r="AK204" s="117">
        <v>0</v>
      </c>
      <c r="AL204" s="117"/>
      <c r="AM204" s="117"/>
      <c r="AN204" s="117"/>
      <c r="AO204" s="117"/>
      <c r="AP204" s="117"/>
      <c r="AQ204" s="117">
        <v>0</v>
      </c>
      <c r="AR204" s="117"/>
      <c r="AS204" s="117"/>
      <c r="AT204" s="117"/>
      <c r="AU204" s="117"/>
      <c r="AV204" s="117"/>
      <c r="AW204" s="124"/>
      <c r="AX204" s="124"/>
      <c r="AY204" s="124"/>
      <c r="AZ204" s="124"/>
      <c r="BA204" s="124"/>
      <c r="BB204" s="124"/>
      <c r="BC204" s="124"/>
      <c r="BD204" s="124"/>
      <c r="BE204" s="124"/>
      <c r="BF204" s="124"/>
      <c r="BG204" s="124"/>
      <c r="BH204" s="124"/>
      <c r="BI204" s="124"/>
      <c r="BJ204" s="124"/>
      <c r="BK204" s="124"/>
      <c r="BL204" s="124"/>
    </row>
    <row r="205" spans="1:79" s="6" customFormat="1" ht="12.75" customHeight="1" x14ac:dyDescent="0.2">
      <c r="A205" s="88"/>
      <c r="B205" s="88"/>
      <c r="C205" s="88"/>
      <c r="D205" s="88"/>
      <c r="E205" s="88"/>
      <c r="F205" s="88"/>
      <c r="G205" s="100" t="s">
        <v>147</v>
      </c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2"/>
      <c r="T205" s="116">
        <v>0</v>
      </c>
      <c r="U205" s="116"/>
      <c r="V205" s="116"/>
      <c r="W205" s="116"/>
      <c r="X205" s="116"/>
      <c r="Y205" s="116"/>
      <c r="Z205" s="116">
        <v>74590.240000000005</v>
      </c>
      <c r="AA205" s="116"/>
      <c r="AB205" s="116"/>
      <c r="AC205" s="116"/>
      <c r="AD205" s="116"/>
      <c r="AE205" s="116">
        <v>0</v>
      </c>
      <c r="AF205" s="116"/>
      <c r="AG205" s="116"/>
      <c r="AH205" s="116"/>
      <c r="AI205" s="116"/>
      <c r="AJ205" s="116"/>
      <c r="AK205" s="116">
        <v>0</v>
      </c>
      <c r="AL205" s="116"/>
      <c r="AM205" s="116"/>
      <c r="AN205" s="116"/>
      <c r="AO205" s="116"/>
      <c r="AP205" s="116"/>
      <c r="AQ205" s="116">
        <v>0</v>
      </c>
      <c r="AR205" s="116"/>
      <c r="AS205" s="116"/>
      <c r="AT205" s="116"/>
      <c r="AU205" s="116"/>
      <c r="AV205" s="116"/>
      <c r="AW205" s="118"/>
      <c r="AX205" s="118"/>
      <c r="AY205" s="118"/>
      <c r="AZ205" s="118"/>
      <c r="BA205" s="118"/>
      <c r="BB205" s="118"/>
      <c r="BC205" s="118"/>
      <c r="BD205" s="118"/>
      <c r="BE205" s="118"/>
      <c r="BF205" s="118"/>
      <c r="BG205" s="118"/>
      <c r="BH205" s="118"/>
      <c r="BI205" s="118"/>
      <c r="BJ205" s="118"/>
      <c r="BK205" s="118"/>
      <c r="BL205" s="118"/>
    </row>
    <row r="207" spans="1:79" ht="14.25" customHeight="1" x14ac:dyDescent="0.2">
      <c r="A207" s="42" t="s">
        <v>212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</row>
    <row r="209" spans="1:64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1" spans="1:64" ht="14.25" x14ac:dyDescent="0.2">
      <c r="A211" s="42" t="s">
        <v>239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64" ht="14.25" x14ac:dyDescent="0.2">
      <c r="A212" s="42" t="s">
        <v>213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5" customHeight="1" x14ac:dyDescent="0.2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59"/>
      <c r="BA213" s="59"/>
      <c r="BB213" s="59"/>
      <c r="BC213" s="59"/>
      <c r="BD213" s="59"/>
      <c r="BE213" s="59"/>
      <c r="BF213" s="59"/>
      <c r="BG213" s="59"/>
      <c r="BH213" s="59"/>
      <c r="BI213" s="59"/>
      <c r="BJ213" s="59"/>
      <c r="BK213" s="59"/>
      <c r="BL213" s="59"/>
    </row>
    <row r="214" spans="1:64" ht="1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</row>
    <row r="217" spans="1:64" ht="18.95" customHeight="1" x14ac:dyDescent="0.2">
      <c r="A217" s="129" t="s">
        <v>197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2"/>
      <c r="AC217" s="22"/>
      <c r="AD217" s="22"/>
      <c r="AE217" s="22"/>
      <c r="AF217" s="22"/>
      <c r="AG217" s="22"/>
      <c r="AH217" s="25"/>
      <c r="AI217" s="25"/>
      <c r="AJ217" s="25"/>
      <c r="AK217" s="25"/>
      <c r="AL217" s="25"/>
      <c r="AM217" s="25"/>
      <c r="AN217" s="25"/>
      <c r="AO217" s="25"/>
      <c r="AP217" s="25"/>
      <c r="AQ217" s="22"/>
      <c r="AR217" s="22"/>
      <c r="AS217" s="22"/>
      <c r="AT217" s="22"/>
      <c r="AU217" s="130" t="s">
        <v>199</v>
      </c>
      <c r="AV217" s="128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8"/>
    </row>
    <row r="218" spans="1:64" ht="12.75" customHeight="1" x14ac:dyDescent="0.2">
      <c r="AB218" s="23"/>
      <c r="AC218" s="23"/>
      <c r="AD218" s="23"/>
      <c r="AE218" s="23"/>
      <c r="AF218" s="23"/>
      <c r="AG218" s="23"/>
      <c r="AH218" s="27" t="s">
        <v>1</v>
      </c>
      <c r="AI218" s="27"/>
      <c r="AJ218" s="27"/>
      <c r="AK218" s="27"/>
      <c r="AL218" s="27"/>
      <c r="AM218" s="27"/>
      <c r="AN218" s="27"/>
      <c r="AO218" s="27"/>
      <c r="AP218" s="27"/>
      <c r="AQ218" s="23"/>
      <c r="AR218" s="23"/>
      <c r="AS218" s="23"/>
      <c r="AT218" s="23"/>
      <c r="AU218" s="27" t="s">
        <v>160</v>
      </c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</row>
    <row r="219" spans="1:64" ht="15" x14ac:dyDescent="0.2">
      <c r="AB219" s="23"/>
      <c r="AC219" s="23"/>
      <c r="AD219" s="23"/>
      <c r="AE219" s="23"/>
      <c r="AF219" s="23"/>
      <c r="AG219" s="23"/>
      <c r="AH219" s="24"/>
      <c r="AI219" s="24"/>
      <c r="AJ219" s="24"/>
      <c r="AK219" s="24"/>
      <c r="AL219" s="24"/>
      <c r="AM219" s="24"/>
      <c r="AN219" s="24"/>
      <c r="AO219" s="24"/>
      <c r="AP219" s="24"/>
      <c r="AQ219" s="23"/>
      <c r="AR219" s="23"/>
      <c r="AS219" s="23"/>
      <c r="AT219" s="23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</row>
    <row r="220" spans="1:64" ht="18" customHeight="1" x14ac:dyDescent="0.2">
      <c r="A220" s="129" t="s">
        <v>198</v>
      </c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23"/>
      <c r="AC220" s="23"/>
      <c r="AD220" s="23"/>
      <c r="AE220" s="23"/>
      <c r="AF220" s="23"/>
      <c r="AG220" s="23"/>
      <c r="AH220" s="26"/>
      <c r="AI220" s="26"/>
      <c r="AJ220" s="26"/>
      <c r="AK220" s="26"/>
      <c r="AL220" s="26"/>
      <c r="AM220" s="26"/>
      <c r="AN220" s="26"/>
      <c r="AO220" s="26"/>
      <c r="AP220" s="26"/>
      <c r="AQ220" s="23"/>
      <c r="AR220" s="23"/>
      <c r="AS220" s="23"/>
      <c r="AT220" s="23"/>
      <c r="AU220" s="131" t="s">
        <v>200</v>
      </c>
      <c r="AV220" s="128"/>
      <c r="AW220" s="128"/>
      <c r="AX220" s="128"/>
      <c r="AY220" s="128"/>
      <c r="AZ220" s="128"/>
      <c r="BA220" s="128"/>
      <c r="BB220" s="128"/>
      <c r="BC220" s="128"/>
      <c r="BD220" s="128"/>
      <c r="BE220" s="128"/>
      <c r="BF220" s="128"/>
    </row>
    <row r="221" spans="1:64" ht="12" customHeight="1" x14ac:dyDescent="0.2">
      <c r="AB221" s="23"/>
      <c r="AC221" s="23"/>
      <c r="AD221" s="23"/>
      <c r="AE221" s="23"/>
      <c r="AF221" s="23"/>
      <c r="AG221" s="23"/>
      <c r="AH221" s="27" t="s">
        <v>1</v>
      </c>
      <c r="AI221" s="27"/>
      <c r="AJ221" s="27"/>
      <c r="AK221" s="27"/>
      <c r="AL221" s="27"/>
      <c r="AM221" s="27"/>
      <c r="AN221" s="27"/>
      <c r="AO221" s="27"/>
      <c r="AP221" s="27"/>
      <c r="AQ221" s="23"/>
      <c r="AR221" s="23"/>
      <c r="AS221" s="23"/>
      <c r="AT221" s="23"/>
      <c r="AU221" s="27" t="s">
        <v>160</v>
      </c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</row>
  </sheetData>
  <mergeCells count="1261">
    <mergeCell ref="AQ205:AV205"/>
    <mergeCell ref="AW205:BD205"/>
    <mergeCell ref="BE205:BL205"/>
    <mergeCell ref="A205:F205"/>
    <mergeCell ref="G205:S205"/>
    <mergeCell ref="T205:Y205"/>
    <mergeCell ref="Z205:AD205"/>
    <mergeCell ref="AE205:AJ205"/>
    <mergeCell ref="AK205:AP205"/>
    <mergeCell ref="A204:F204"/>
    <mergeCell ref="G204:S204"/>
    <mergeCell ref="T204:Y204"/>
    <mergeCell ref="Z204:AD204"/>
    <mergeCell ref="AE204:AJ204"/>
    <mergeCell ref="AW186:BA186"/>
    <mergeCell ref="BB186:BF186"/>
    <mergeCell ref="BG186:BL186"/>
    <mergeCell ref="G186:S186"/>
    <mergeCell ref="T186:Y186"/>
    <mergeCell ref="Z186:AD186"/>
    <mergeCell ref="AE186:AJ186"/>
    <mergeCell ref="AK186:AP186"/>
    <mergeCell ref="AQ186:AV186"/>
    <mergeCell ref="A185:F185"/>
    <mergeCell ref="G185:S185"/>
    <mergeCell ref="T185:Y185"/>
    <mergeCell ref="Z185:AD185"/>
    <mergeCell ref="AE185:AJ185"/>
    <mergeCell ref="AK185:AP185"/>
    <mergeCell ref="AQ185:AV185"/>
    <mergeCell ref="AX143:AZ143"/>
    <mergeCell ref="BA143:BC143"/>
    <mergeCell ref="BD143:BF143"/>
    <mergeCell ref="BG143:BI143"/>
    <mergeCell ref="BJ143:BL143"/>
    <mergeCell ref="A143:C143"/>
    <mergeCell ref="D143:V143"/>
    <mergeCell ref="W143:Y143"/>
    <mergeCell ref="Z143:AB143"/>
    <mergeCell ref="AC143:AE143"/>
    <mergeCell ref="AF143:AH143"/>
    <mergeCell ref="AI143:AK143"/>
    <mergeCell ref="A133:T133"/>
    <mergeCell ref="U133:Y133"/>
    <mergeCell ref="Z133:AD133"/>
    <mergeCell ref="AE133:AI133"/>
    <mergeCell ref="AJ133:AN133"/>
    <mergeCell ref="AO133:AS133"/>
    <mergeCell ref="AT133:AX133"/>
    <mergeCell ref="AY133:BC133"/>
    <mergeCell ref="BD133:BH133"/>
    <mergeCell ref="BE124:BI124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0:AA220"/>
    <mergeCell ref="AH220:AP220"/>
    <mergeCell ref="AU220:BF220"/>
    <mergeCell ref="AH221:AP221"/>
    <mergeCell ref="AU221:BF221"/>
    <mergeCell ref="A31:D31"/>
    <mergeCell ref="E31:T31"/>
    <mergeCell ref="U31:Y31"/>
    <mergeCell ref="Z31:AD31"/>
    <mergeCell ref="AE31:AH31"/>
    <mergeCell ref="A213:BL213"/>
    <mergeCell ref="A217:AA217"/>
    <mergeCell ref="AH217:AP217"/>
    <mergeCell ref="AU217:BF217"/>
    <mergeCell ref="AH218:AP218"/>
    <mergeCell ref="AU218:BF218"/>
    <mergeCell ref="AW203:BD203"/>
    <mergeCell ref="BE203:BL203"/>
    <mergeCell ref="A207:BL207"/>
    <mergeCell ref="A208:BL208"/>
    <mergeCell ref="A211:BL211"/>
    <mergeCell ref="A212:BL212"/>
    <mergeCell ref="AK204:AP204"/>
    <mergeCell ref="AQ204:AV204"/>
    <mergeCell ref="AW204:BD204"/>
    <mergeCell ref="BE204:BL204"/>
    <mergeCell ref="AQ202:AV202"/>
    <mergeCell ref="AW202:BD202"/>
    <mergeCell ref="BE202:BL202"/>
    <mergeCell ref="A203:F203"/>
    <mergeCell ref="G203:S203"/>
    <mergeCell ref="T203:Y203"/>
    <mergeCell ref="Z203:AD203"/>
    <mergeCell ref="AE203:AJ203"/>
    <mergeCell ref="AK203:AP203"/>
    <mergeCell ref="AQ203:AV203"/>
    <mergeCell ref="A202:F202"/>
    <mergeCell ref="G202:S202"/>
    <mergeCell ref="T202:Y202"/>
    <mergeCell ref="Z202:AD202"/>
    <mergeCell ref="AE202:AJ202"/>
    <mergeCell ref="AK202:AP202"/>
    <mergeCell ref="BE199:BL200"/>
    <mergeCell ref="A201:F201"/>
    <mergeCell ref="G201:S201"/>
    <mergeCell ref="T201:Y201"/>
    <mergeCell ref="Z201:AD201"/>
    <mergeCell ref="AE201:AJ201"/>
    <mergeCell ref="AK201:AP201"/>
    <mergeCell ref="AQ201:AV201"/>
    <mergeCell ref="AW201:BD201"/>
    <mergeCell ref="BE201:BL201"/>
    <mergeCell ref="A197:BL197"/>
    <mergeCell ref="A198:BL198"/>
    <mergeCell ref="A199:F200"/>
    <mergeCell ref="G199:S200"/>
    <mergeCell ref="T199:Y200"/>
    <mergeCell ref="Z199:AD200"/>
    <mergeCell ref="AE199:AJ200"/>
    <mergeCell ref="AK199:AP200"/>
    <mergeCell ref="AQ199:AV200"/>
    <mergeCell ref="AW199:BD200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J193:AN193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T191:AW192"/>
    <mergeCell ref="AX191:BG191"/>
    <mergeCell ref="BH191:BL192"/>
    <mergeCell ref="Z192:AD192"/>
    <mergeCell ref="AE192:AI192"/>
    <mergeCell ref="AX192:BB192"/>
    <mergeCell ref="BC192:BG192"/>
    <mergeCell ref="A189:BL189"/>
    <mergeCell ref="A190:F192"/>
    <mergeCell ref="G190:P192"/>
    <mergeCell ref="Q190:AN190"/>
    <mergeCell ref="AO190:BL190"/>
    <mergeCell ref="Q191:U192"/>
    <mergeCell ref="V191:Y192"/>
    <mergeCell ref="Z191:AI191"/>
    <mergeCell ref="AJ191:AN192"/>
    <mergeCell ref="AO191:AS192"/>
    <mergeCell ref="AK184:AP184"/>
    <mergeCell ref="AQ184:AV184"/>
    <mergeCell ref="AW184:BA184"/>
    <mergeCell ref="BB184:BF184"/>
    <mergeCell ref="BG184:BL184"/>
    <mergeCell ref="A188:BL188"/>
    <mergeCell ref="AW185:BA185"/>
    <mergeCell ref="BB185:BF185"/>
    <mergeCell ref="BG185:BL185"/>
    <mergeCell ref="A186:F186"/>
    <mergeCell ref="AK183:AP183"/>
    <mergeCell ref="AQ183:AV183"/>
    <mergeCell ref="AW183:BA183"/>
    <mergeCell ref="BB183:BF183"/>
    <mergeCell ref="BG183:BL183"/>
    <mergeCell ref="A184:F184"/>
    <mergeCell ref="G184:S184"/>
    <mergeCell ref="T184:Y184"/>
    <mergeCell ref="Z184:AD184"/>
    <mergeCell ref="AE184:AJ184"/>
    <mergeCell ref="AK182:AP182"/>
    <mergeCell ref="AQ182:AV182"/>
    <mergeCell ref="AW182:BA182"/>
    <mergeCell ref="BB182:BF182"/>
    <mergeCell ref="BG182:BL182"/>
    <mergeCell ref="A183:F183"/>
    <mergeCell ref="G183:S183"/>
    <mergeCell ref="T183:Y183"/>
    <mergeCell ref="Z183:AD183"/>
    <mergeCell ref="AE183:AJ183"/>
    <mergeCell ref="AQ180:AV181"/>
    <mergeCell ref="AW180:BF180"/>
    <mergeCell ref="BG180:BL181"/>
    <mergeCell ref="AW181:BA181"/>
    <mergeCell ref="BB181:BF181"/>
    <mergeCell ref="A182:F182"/>
    <mergeCell ref="G182:S182"/>
    <mergeCell ref="T182:Y182"/>
    <mergeCell ref="Z182:AD182"/>
    <mergeCell ref="AE182:AJ182"/>
    <mergeCell ref="A180:F181"/>
    <mergeCell ref="G180:S181"/>
    <mergeCell ref="T180:Y181"/>
    <mergeCell ref="Z180:AD181"/>
    <mergeCell ref="AE180:AJ181"/>
    <mergeCell ref="AK180:AP181"/>
    <mergeCell ref="BP170:BS170"/>
    <mergeCell ref="A173:BL173"/>
    <mergeCell ref="A174:BL174"/>
    <mergeCell ref="A177:BL177"/>
    <mergeCell ref="A178:BL178"/>
    <mergeCell ref="A179:BL179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BP168:BS168"/>
    <mergeCell ref="A169:M169"/>
    <mergeCell ref="N169:U169"/>
    <mergeCell ref="V169:Z169"/>
    <mergeCell ref="AA169:AE169"/>
    <mergeCell ref="AF169:AI169"/>
    <mergeCell ref="AJ169:AN169"/>
    <mergeCell ref="AO169:AR169"/>
    <mergeCell ref="AS169:AW169"/>
    <mergeCell ref="AX169:BA169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AA167:AE167"/>
    <mergeCell ref="AF167:AI167"/>
    <mergeCell ref="AJ167:AN167"/>
    <mergeCell ref="AO167:AR167"/>
    <mergeCell ref="AS167:AW167"/>
    <mergeCell ref="AX167:BA167"/>
    <mergeCell ref="A164:BL164"/>
    <mergeCell ref="A165:BM165"/>
    <mergeCell ref="A166:M167"/>
    <mergeCell ref="N166:U167"/>
    <mergeCell ref="V166:Z167"/>
    <mergeCell ref="AA166:AI166"/>
    <mergeCell ref="AJ166:AR166"/>
    <mergeCell ref="AS166:BA166"/>
    <mergeCell ref="BB166:BJ166"/>
    <mergeCell ref="BK166:BS166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P158:AT158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155:BL155"/>
    <mergeCell ref="A156:BD156"/>
    <mergeCell ref="A157:F158"/>
    <mergeCell ref="G157:S158"/>
    <mergeCell ref="T157:Z158"/>
    <mergeCell ref="AA157:AO157"/>
    <mergeCell ref="AP157:BD157"/>
    <mergeCell ref="AA158:AE158"/>
    <mergeCell ref="AF158:AJ158"/>
    <mergeCell ref="AK158:AO158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2:F152"/>
    <mergeCell ref="G152:S152"/>
    <mergeCell ref="T152:Z152"/>
    <mergeCell ref="AA152:AE152"/>
    <mergeCell ref="AF152:AJ152"/>
    <mergeCell ref="AK152:AO152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48:BS148"/>
    <mergeCell ref="A149:F150"/>
    <mergeCell ref="G149:S150"/>
    <mergeCell ref="T149:Z150"/>
    <mergeCell ref="AA149:AO149"/>
    <mergeCell ref="AP149:BD149"/>
    <mergeCell ref="BE149:BS149"/>
    <mergeCell ref="AA150:AE150"/>
    <mergeCell ref="AF150:AJ150"/>
    <mergeCell ref="AK150:AO150"/>
    <mergeCell ref="BA142:BC142"/>
    <mergeCell ref="BD142:BF142"/>
    <mergeCell ref="BG142:BI142"/>
    <mergeCell ref="BJ142:BL142"/>
    <mergeCell ref="A146:BL146"/>
    <mergeCell ref="A147:BS147"/>
    <mergeCell ref="AL143:AN143"/>
    <mergeCell ref="AO143:AQ143"/>
    <mergeCell ref="AR143:AT143"/>
    <mergeCell ref="AU143:AW143"/>
    <mergeCell ref="AI142:AK142"/>
    <mergeCell ref="AL142:AN142"/>
    <mergeCell ref="AO142:AQ142"/>
    <mergeCell ref="AR142:AT142"/>
    <mergeCell ref="AU142:AW142"/>
    <mergeCell ref="AX142:AZ142"/>
    <mergeCell ref="BA141:BC141"/>
    <mergeCell ref="BD141:BF141"/>
    <mergeCell ref="BG141:BI141"/>
    <mergeCell ref="BJ141:BL141"/>
    <mergeCell ref="A142:C142"/>
    <mergeCell ref="D142:V142"/>
    <mergeCell ref="W142:Y142"/>
    <mergeCell ref="Z142:AB142"/>
    <mergeCell ref="AC142:AE142"/>
    <mergeCell ref="AF142:AH142"/>
    <mergeCell ref="AI141:AK141"/>
    <mergeCell ref="AL141:AN141"/>
    <mergeCell ref="AO141:AQ141"/>
    <mergeCell ref="AR141:AT141"/>
    <mergeCell ref="AU141:AW141"/>
    <mergeCell ref="AX141:AZ141"/>
    <mergeCell ref="BA140:BC140"/>
    <mergeCell ref="BD140:BF140"/>
    <mergeCell ref="BG140:BI140"/>
    <mergeCell ref="BJ140:BL140"/>
    <mergeCell ref="A141:C141"/>
    <mergeCell ref="D141:V141"/>
    <mergeCell ref="W141:Y141"/>
    <mergeCell ref="Z141:AB141"/>
    <mergeCell ref="AC141:AE141"/>
    <mergeCell ref="AF141:AH141"/>
    <mergeCell ref="AI140:AK140"/>
    <mergeCell ref="AL140:AN140"/>
    <mergeCell ref="AO140:AQ140"/>
    <mergeCell ref="AR140:AT140"/>
    <mergeCell ref="AU140:AW140"/>
    <mergeCell ref="AX140:AZ140"/>
    <mergeCell ref="A140:C140"/>
    <mergeCell ref="D140:V140"/>
    <mergeCell ref="W140:Y140"/>
    <mergeCell ref="Z140:AB140"/>
    <mergeCell ref="AC140:AE140"/>
    <mergeCell ref="AF140:AH140"/>
    <mergeCell ref="BJ138:BL139"/>
    <mergeCell ref="W139:Y139"/>
    <mergeCell ref="Z139:AB139"/>
    <mergeCell ref="AC139:AE139"/>
    <mergeCell ref="AF139:AH139"/>
    <mergeCell ref="AI139:AK139"/>
    <mergeCell ref="AL139:AN139"/>
    <mergeCell ref="AO139:AQ139"/>
    <mergeCell ref="AR139:AT139"/>
    <mergeCell ref="BG137:BL137"/>
    <mergeCell ref="W138:AB138"/>
    <mergeCell ref="AC138:AH138"/>
    <mergeCell ref="AI138:AN138"/>
    <mergeCell ref="AO138:AT138"/>
    <mergeCell ref="AU138:AW139"/>
    <mergeCell ref="AX138:AZ139"/>
    <mergeCell ref="BA138:BC139"/>
    <mergeCell ref="BD138:BF139"/>
    <mergeCell ref="BG138:BI139"/>
    <mergeCell ref="A137:C139"/>
    <mergeCell ref="D137:V139"/>
    <mergeCell ref="W137:AH137"/>
    <mergeCell ref="AI137:AT137"/>
    <mergeCell ref="AU137:AZ137"/>
    <mergeCell ref="BA137:BF137"/>
    <mergeCell ref="AT132:AX132"/>
    <mergeCell ref="AY132:BC132"/>
    <mergeCell ref="BD132:BH132"/>
    <mergeCell ref="BI132:BM132"/>
    <mergeCell ref="BN132:BR132"/>
    <mergeCell ref="A136:BL136"/>
    <mergeCell ref="BI133:BM133"/>
    <mergeCell ref="BN133:BR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T130:AX130"/>
    <mergeCell ref="AY130:BC130"/>
    <mergeCell ref="BD130:BH130"/>
    <mergeCell ref="BI130:BM130"/>
    <mergeCell ref="BN130:BR130"/>
    <mergeCell ref="A131:T131"/>
    <mergeCell ref="U131:Y131"/>
    <mergeCell ref="Z131:AD131"/>
    <mergeCell ref="AE131:AI131"/>
    <mergeCell ref="AJ131:AN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128:T129"/>
    <mergeCell ref="U128:AD128"/>
    <mergeCell ref="AE128:AN128"/>
    <mergeCell ref="AO128:AX128"/>
    <mergeCell ref="AY128:BH128"/>
    <mergeCell ref="BI128:BR128"/>
    <mergeCell ref="U129:Y129"/>
    <mergeCell ref="Z129:AD129"/>
    <mergeCell ref="AE129:AI129"/>
    <mergeCell ref="AJ129:AN129"/>
    <mergeCell ref="AP119:AT119"/>
    <mergeCell ref="AU119:AY119"/>
    <mergeCell ref="AZ119:BD119"/>
    <mergeCell ref="BE119:BI119"/>
    <mergeCell ref="A126:BL126"/>
    <mergeCell ref="A127:BR127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7:BX107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2 A97">
    <cfRule type="cellIs" dxfId="26" priority="31" stopIfTrue="1" operator="equal">
      <formula>A87</formula>
    </cfRule>
  </conditionalFormatting>
  <conditionalFormatting sqref="A107:C107 A119:C119">
    <cfRule type="cellIs" dxfId="25" priority="32" stopIfTrue="1" operator="equal">
      <formula>A106</formula>
    </cfRule>
    <cfRule type="cellIs" dxfId="24" priority="33" stopIfTrue="1" operator="equal">
      <formula>0</formula>
    </cfRule>
  </conditionalFormatting>
  <conditionalFormatting sqref="A89">
    <cfRule type="cellIs" dxfId="23" priority="30" stopIfTrue="1" operator="equal">
      <formula>A88</formula>
    </cfRule>
  </conditionalFormatting>
  <conditionalFormatting sqref="A99">
    <cfRule type="cellIs" dxfId="22" priority="35" stopIfTrue="1" operator="equal">
      <formula>A97</formula>
    </cfRule>
  </conditionalFormatting>
  <conditionalFormatting sqref="A98">
    <cfRule type="cellIs" dxfId="21" priority="28" stopIfTrue="1" operator="equal">
      <formula>A97</formula>
    </cfRule>
  </conditionalFormatting>
  <conditionalFormatting sqref="A143">
    <cfRule type="cellIs" dxfId="20" priority="2" stopIfTrue="1" operator="equal">
      <formula>A142</formula>
    </cfRule>
  </conditionalFormatting>
  <conditionalFormatting sqref="A108:C108">
    <cfRule type="cellIs" dxfId="19" priority="25" stopIfTrue="1" operator="equal">
      <formula>A107</formula>
    </cfRule>
    <cfRule type="cellIs" dxfId="18" priority="26" stopIfTrue="1" operator="equal">
      <formula>0</formula>
    </cfRule>
  </conditionalFormatting>
  <conditionalFormatting sqref="A109:C109">
    <cfRule type="cellIs" dxfId="17" priority="23" stopIfTrue="1" operator="equal">
      <formula>A108</formula>
    </cfRule>
    <cfRule type="cellIs" dxfId="16" priority="24" stopIfTrue="1" operator="equal">
      <formula>0</formula>
    </cfRule>
  </conditionalFormatting>
  <conditionalFormatting sqref="A110:C110">
    <cfRule type="cellIs" dxfId="15" priority="21" stopIfTrue="1" operator="equal">
      <formula>A109</formula>
    </cfRule>
    <cfRule type="cellIs" dxfId="14" priority="22" stopIfTrue="1" operator="equal">
      <formula>0</formula>
    </cfRule>
  </conditionalFormatting>
  <conditionalFormatting sqref="A111:C111">
    <cfRule type="cellIs" dxfId="13" priority="19" stopIfTrue="1" operator="equal">
      <formula>A110</formula>
    </cfRule>
    <cfRule type="cellIs" dxfId="12" priority="20" stopIfTrue="1" operator="equal">
      <formula>0</formula>
    </cfRule>
  </conditionalFormatting>
  <conditionalFormatting sqref="A112:C112">
    <cfRule type="cellIs" dxfId="11" priority="17" stopIfTrue="1" operator="equal">
      <formula>A111</formula>
    </cfRule>
    <cfRule type="cellIs" dxfId="10" priority="18" stopIfTrue="1" operator="equal">
      <formula>0</formula>
    </cfRule>
  </conditionalFormatting>
  <conditionalFormatting sqref="A120:C120">
    <cfRule type="cellIs" dxfId="9" priority="13" stopIfTrue="1" operator="equal">
      <formula>A119</formula>
    </cfRule>
    <cfRule type="cellIs" dxfId="8" priority="14" stopIfTrue="1" operator="equal">
      <formula>0</formula>
    </cfRule>
  </conditionalFormatting>
  <conditionalFormatting sqref="A121:C121">
    <cfRule type="cellIs" dxfId="7" priority="11" stopIfTrue="1" operator="equal">
      <formula>A120</formula>
    </cfRule>
    <cfRule type="cellIs" dxfId="6" priority="12" stopIfTrue="1" operator="equal">
      <formula>0</formula>
    </cfRule>
  </conditionalFormatting>
  <conditionalFormatting sqref="A122:C122">
    <cfRule type="cellIs" dxfId="5" priority="9" stopIfTrue="1" operator="equal">
      <formula>A121</formula>
    </cfRule>
    <cfRule type="cellIs" dxfId="4" priority="10" stopIfTrue="1" operator="equal">
      <formula>0</formula>
    </cfRule>
  </conditionalFormatting>
  <conditionalFormatting sqref="A123:C123">
    <cfRule type="cellIs" dxfId="3" priority="7" stopIfTrue="1" operator="equal">
      <formula>A122</formula>
    </cfRule>
    <cfRule type="cellIs" dxfId="2" priority="8" stopIfTrue="1" operator="equal">
      <formula>0</formula>
    </cfRule>
  </conditionalFormatting>
  <conditionalFormatting sqref="A124:C124">
    <cfRule type="cellIs" dxfId="1" priority="5" stopIfTrue="1" operator="equal">
      <formula>A123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КПК0111200</vt:lpstr>
      <vt:lpstr>'Додаток2 КПК0111200'!Область_печати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2024-01-02T15:11:07Z</dcterms:modified>
</cp:coreProperties>
</file>