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F6375E1-54EF-4DFD-9373-620FE5E9C96E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2113" sheetId="6" r:id="rId1"/>
  </sheets>
  <definedNames>
    <definedName name="_xlnm.Print_Area" localSheetId="0">'Додаток2 КПК0112113'!$A$1:$BY$239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5" i="6" l="1"/>
  <c r="AT215" i="6"/>
  <c r="AJ215" i="6"/>
  <c r="BH214" i="6"/>
  <c r="AT214" i="6"/>
  <c r="AJ214" i="6"/>
  <c r="BG205" i="6"/>
  <c r="AQ205" i="6"/>
  <c r="BG204" i="6"/>
  <c r="AQ204" i="6"/>
  <c r="AZ181" i="6"/>
  <c r="AK181" i="6"/>
  <c r="AZ180" i="6"/>
  <c r="AK180" i="6"/>
  <c r="AZ179" i="6"/>
  <c r="AK179" i="6"/>
  <c r="AZ178" i="6"/>
  <c r="AK178" i="6"/>
  <c r="BO170" i="6"/>
  <c r="AZ170" i="6"/>
  <c r="AK170" i="6"/>
  <c r="BO169" i="6"/>
  <c r="AZ169" i="6"/>
  <c r="AK169" i="6"/>
  <c r="BO168" i="6"/>
  <c r="AZ168" i="6"/>
  <c r="AK168" i="6"/>
  <c r="BO167" i="6"/>
  <c r="AZ167" i="6"/>
  <c r="AK167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<sst xmlns="http://schemas.openxmlformats.org/spreadsheetml/2006/main" count="727" uniqueCount="263">
  <si>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</si>
  <si>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</si>
  <si>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</si>
  <si>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</si>
  <si>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</si>
  <si>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</si>
  <si>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</si>
  <si>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</si>
  <si>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</si>
  <si>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</si>
  <si>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</si>
  <si>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</si>
  <si>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</si>
  <si>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</si>
  <si>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</si>
  <si>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</si>
  <si>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</si>
  <si>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</si>
  <si>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</si>
  <si>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</si>
  <si>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</si>
  <si>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</si>
  <si>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</si>
  <si>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</si>
  <si>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</si>
  <si>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</si>
  <si>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</si>
  <si>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</si>
  <si>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</si>
  <si>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</si>
  <si>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</si>
  <si>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</si>
  <si>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</si>
  <si>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</si>
  <si>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</si>
  <si>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</si>
  <si>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</si>
  <si>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</si>
  <si>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</si>
  <si>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</si>
  <si>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</si>
  <si>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</si>
  <si>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</si>
  <si>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</si>
  <si>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</si>
  <si>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</si>
  <si>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</si>
  <si>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</si>
  <si>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</si>
  <si>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</si>
  <si>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</si>
  <si>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</si>
  <si>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</si>
  <si>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</si>
  <si>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</si>
  <si>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</si>
  <si>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</si>
  <si>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</si>
  <si>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</si>
  <si>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</si>
  <si>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</si>
  <si>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</si>
  <si>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</si>
  <si>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</si>
  <si>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</si>
  <si>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</si>
  <si>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</si>
  <si>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</si>
  <si>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</si>
  <si>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</si>
  <si>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</si>
  <si>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</si>
  <si>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</si>
  <si>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</si>
  <si>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</si>
  <si>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</si>
  <si>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</si>
  <si>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</si>
  <si>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</si>
  <si>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</si>
  <si>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</si>
  <si>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</si>
  <si>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</si>
  <si>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</si>
  <si>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</si>
  <si>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</si>
  <si>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</si>
  <si>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</si>
  <si>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</si>
  <si>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</si>
  <si>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</si>
  <si>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</si>
  <si>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</si>
  <si>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</si>
  <si>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</si>
  <si>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</si>
  <si>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</si>
  <si>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</si>
  <si>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</si>
  <si>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</si>
  <si>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</si>
  <si>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</si>
  <si>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</si>
  <si>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</si>
  <si>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</si>
  <si>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</si>
  <si>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</si>
  <si>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</si>
  <si>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</si>
  <si>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</si>
  <si>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</si>
  <si>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</si>
  <si>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</si>
  <si>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</si>
  <si>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</si>
  <si>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</si>
  <si>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</si>
  <si>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</si>
  <si>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</si>
  <si>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</si>
  <si>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</si>
  <si>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</si>
  <si>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</si>
  <si>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</si>
  <si>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</si>
  <si>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</si>
  <si>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</si>
  <si>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</si>
  <si>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</si>
  <si>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</si>
  <si>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</si>
  <si>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</si>
  <si>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</si>
  <si>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</si>
  <si>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</si>
  <si>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</si>
  <si>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</si>
  <si>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</si>
  <si>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</si>
  <si>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</si>
  <si>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</si>
  <si>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</si>
  <si>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</si>
  <si>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</si>
  <si>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</si>
  <si>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</si>
  <si>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</si>
  <si>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</si>
  <si>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</si>
  <si>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</si>
  <si>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</si>
  <si>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</si>
  <si>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</si>
  <si>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</si>
  <si>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</si>
  <si>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</si>
  <si>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</si>
  <si>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</si>
  <si>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</si>
  <si>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</si>
  <si>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</si>
  <si>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</si>
  <si>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</si>
  <si>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</si>
  <si>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</si>
  <si>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</si>
  <si>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</si>
  <si>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</si>
  <si>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</si>
  <si>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</si>
  <si>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</si>
  <si>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</si>
  <si>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</si>
  <si>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</si>
  <si>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</si>
  <si>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амбулаторно - поліклінічної допомоги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</si>
  <si>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</si>
  <si>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</si>
  <si>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</si>
  <si>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</si>
  <si>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</si>
  <si>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</si>
  <si>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</si>
  <si>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</si>
  <si>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</si>
  <si>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</si>
  <si>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</si>
  <si>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</si>
  <si>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</si>
  <si>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</si>
  <si>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</si>
  <si>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</si>
  <si>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</si>
  <si>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</si>
  <si>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</si>
  <si>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</si>
  <si>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</si>
  <si>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</si>
  <si>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</si>
  <si>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</si>
  <si>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</si>
  <si>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</si>
  <si>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</si>
  <si>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2024 рік</t>
  </si>
  <si>
    <t>Рішення сесії міської ради №420/12 від 22.12.2023 р.</t>
  </si>
  <si>
    <t>Програма розвитку охорони здоров"я на території Кіцманської територіальної громади на 2022 рік</t>
  </si>
  <si>
    <t>Рішення сесії міської ради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</si>
  <si>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</si>
  <si>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міської ради №375/12 від 16.12.2022 р.</t>
  </si>
  <si>
    <t>Зміцнення та поліпшення здоровя населення шляхом забезпечення потреб населення у первинній медичній допомозі</t>
  </si>
  <si>
    <t>Забезпечити надання населенню амбулаторно - поліклінічної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</si>
  <si>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</si>
  <si>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</si>
  <si>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</si>
  <si>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</si>
  <si>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</si>
  <si>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</si>
  <si>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</si>
  <si>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</si>
  <si>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</si>
  <si>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</si>
  <si>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</si>
  <si>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</si>
  <si>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</si>
  <si>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</si>
  <si>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</si>
  <si>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</si>
  <si>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</si>
  <si>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</si>
  <si>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</si>
  <si>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</si>
  <si>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</si>
  <si>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</si>
  <si>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</si>
  <si>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</si>
  <si>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</si>
  <si>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</si>
  <si>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</si>
  <si>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</si>
  <si>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</si>
  <si>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</si>
  <si>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</si>
  <si>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</si>
  <si>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</si>
  <si>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</si>
  <si>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</si>
  <si>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</si>
  <si>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</si>
  <si>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</si>
  <si>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</si>
  <si>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</si>
  <si>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</si>
  <si>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</si>
  <si>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</si>
  <si>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</si>
  <si>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</si>
  <si>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</si>
  <si>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(0)(1)(1)(2)(1)(1)(3)</t>
  </si>
  <si>
    <t>(2)(1)(1)(3)</t>
  </si>
  <si>
    <t>(0)(7)(2)(1)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</si>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</sst>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213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212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262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260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209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210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211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231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232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1116805.49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1116805.49</v>
      </c>
      <c r="AJ30" s="97"/>
      <c r="AK30" s="97"/>
      <c r="AL30" s="97"/>
      <c r="AM30" s="98"/>
      <c r="AN30" s="96">
        <v>1441684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1441684</v>
      </c>
      <c r="BC30" s="97"/>
      <c r="BD30" s="97"/>
      <c r="BE30" s="97"/>
      <c r="BF30" s="98"/>
      <c r="BG30" s="96">
        <v>1324340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1324340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1116805.49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1116805.49</v>
      </c>
      <c r="AJ31" s="105"/>
      <c r="AK31" s="105"/>
      <c r="AL31" s="105"/>
      <c r="AM31" s="106"/>
      <c r="AN31" s="104">
        <v>1441684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1441684</v>
      </c>
      <c r="BC31" s="105"/>
      <c r="BD31" s="105"/>
      <c r="BE31" s="105"/>
      <c r="BF31" s="106"/>
      <c r="BG31" s="104">
        <v>1324340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1324340</v>
      </c>
      <c r="BV31" s="105"/>
      <c r="BW31" s="105"/>
      <c r="BX31" s="105"/>
      <c r="BY31" s="106"/>
    </row>
    <row r="33" spans="1:79" ht="14.25" customHeight="1" x14ac:dyDescent="0.2">
      <c r="A33" s="58" t="s">
        <v>246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220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242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1417044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1417044</v>
      </c>
      <c r="AN39" s="97"/>
      <c r="AO39" s="97"/>
      <c r="AP39" s="97"/>
      <c r="AQ39" s="98"/>
      <c r="AR39" s="96">
        <v>1499233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1499233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1417044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1417044</v>
      </c>
      <c r="AN40" s="105"/>
      <c r="AO40" s="105"/>
      <c r="AP40" s="105"/>
      <c r="AQ40" s="106"/>
      <c r="AR40" s="104">
        <v>1499233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1499233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233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220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221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224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232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1116805.49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1116805.49</v>
      </c>
      <c r="AJ50" s="97"/>
      <c r="AK50" s="97"/>
      <c r="AL50" s="97"/>
      <c r="AM50" s="98"/>
      <c r="AN50" s="96">
        <v>1441684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1441684</v>
      </c>
      <c r="BC50" s="97"/>
      <c r="BD50" s="97"/>
      <c r="BE50" s="97"/>
      <c r="BF50" s="98"/>
      <c r="BG50" s="96">
        <v>1324340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1324340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1116805.49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1116805.49</v>
      </c>
      <c r="AJ51" s="105"/>
      <c r="AK51" s="105"/>
      <c r="AL51" s="105"/>
      <c r="AM51" s="106"/>
      <c r="AN51" s="104">
        <v>1441684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1441684</v>
      </c>
      <c r="BC51" s="105"/>
      <c r="BD51" s="105"/>
      <c r="BE51" s="105"/>
      <c r="BF51" s="106"/>
      <c r="BG51" s="104">
        <v>1324340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1324340</v>
      </c>
      <c r="BV51" s="105"/>
      <c r="BW51" s="105"/>
      <c r="BX51" s="105"/>
      <c r="BY51" s="106"/>
    </row>
    <row r="53" spans="1:79" ht="14.25" customHeight="1" x14ac:dyDescent="0.2">
      <c r="A53" s="42" t="s">
        <v>234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220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221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224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232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248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220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242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247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1417044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1417044</v>
      </c>
      <c r="AN67" s="97"/>
      <c r="AO67" s="97"/>
      <c r="AP67" s="97"/>
      <c r="AQ67" s="98"/>
      <c r="AR67" s="96">
        <v>1499233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1499233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1417044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1417044</v>
      </c>
      <c r="AN68" s="105"/>
      <c r="AO68" s="105"/>
      <c r="AP68" s="105"/>
      <c r="AQ68" s="106"/>
      <c r="AR68" s="104">
        <v>1499233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1499233</v>
      </c>
      <c r="BH68" s="103"/>
      <c r="BI68" s="103"/>
      <c r="BJ68" s="103"/>
      <c r="BK68" s="103"/>
    </row>
    <row r="70" spans="1:79" ht="14.25" customHeight="1" x14ac:dyDescent="0.2">
      <c r="A70" s="42" t="s">
        <v>249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220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242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247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235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220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221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224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232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1116805.49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1116805.49</v>
      </c>
      <c r="AJ86" s="97"/>
      <c r="AK86" s="97"/>
      <c r="AL86" s="97"/>
      <c r="AM86" s="98"/>
      <c r="AN86" s="96">
        <v>1441684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1441684</v>
      </c>
      <c r="BC86" s="97"/>
      <c r="BD86" s="97"/>
      <c r="BE86" s="97"/>
      <c r="BF86" s="98"/>
      <c r="BG86" s="96">
        <v>1324340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1324340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1116805.49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1116805.49</v>
      </c>
      <c r="AJ87" s="105"/>
      <c r="AK87" s="105"/>
      <c r="AL87" s="105"/>
      <c r="AM87" s="106"/>
      <c r="AN87" s="104">
        <v>1441684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1441684</v>
      </c>
      <c r="BC87" s="105"/>
      <c r="BD87" s="105"/>
      <c r="BE87" s="105"/>
      <c r="BF87" s="106"/>
      <c r="BG87" s="104">
        <v>1324340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1324340</v>
      </c>
      <c r="BV87" s="105"/>
      <c r="BW87" s="105"/>
      <c r="BX87" s="105"/>
      <c r="BY87" s="106"/>
    </row>
    <row r="89" spans="1:79" ht="14.25" customHeight="1" x14ac:dyDescent="0.2">
      <c r="A89" s="42" t="s">
        <v>250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220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242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247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1417044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1417044</v>
      </c>
      <c r="AK95" s="110"/>
      <c r="AL95" s="110"/>
      <c r="AM95" s="110"/>
      <c r="AN95" s="110"/>
      <c r="AO95" s="95">
        <v>1499233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1499233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1417044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1417044</v>
      </c>
      <c r="AK96" s="88"/>
      <c r="AL96" s="88"/>
      <c r="AM96" s="88"/>
      <c r="AN96" s="88"/>
      <c r="AO96" s="103">
        <v>1499233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1499233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236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221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224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232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3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</v>
      </c>
      <c r="AQ106" s="115"/>
      <c r="AR106" s="115"/>
      <c r="AS106" s="115"/>
      <c r="AT106" s="115"/>
      <c r="AU106" s="115">
        <v>3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3</v>
      </c>
      <c r="BF106" s="115"/>
      <c r="BG106" s="115"/>
      <c r="BH106" s="115"/>
      <c r="BI106" s="115"/>
      <c r="BJ106" s="115">
        <v>3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3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36" t="s">
        <v>179</v>
      </c>
      <c r="R107" s="36"/>
      <c r="S107" s="36"/>
      <c r="T107" s="36"/>
      <c r="U107" s="36"/>
      <c r="V107" s="36" t="s">
        <v>182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115">
        <v>49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49</v>
      </c>
      <c r="AQ107" s="115"/>
      <c r="AR107" s="115"/>
      <c r="AS107" s="115"/>
      <c r="AT107" s="115"/>
      <c r="AU107" s="115">
        <v>49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49</v>
      </c>
      <c r="BF107" s="115"/>
      <c r="BG107" s="115"/>
      <c r="BH107" s="115"/>
      <c r="BI107" s="115"/>
      <c r="BJ107" s="115">
        <v>49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49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183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184</v>
      </c>
      <c r="R108" s="36"/>
      <c r="S108" s="36"/>
      <c r="T108" s="36"/>
      <c r="U108" s="36"/>
      <c r="V108" s="114" t="s">
        <v>185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16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16</v>
      </c>
      <c r="AQ108" s="115"/>
      <c r="AR108" s="115"/>
      <c r="AS108" s="115"/>
      <c r="AT108" s="115"/>
      <c r="AU108" s="115">
        <v>16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16</v>
      </c>
      <c r="BF108" s="115"/>
      <c r="BG108" s="115"/>
      <c r="BH108" s="115"/>
      <c r="BI108" s="115"/>
      <c r="BJ108" s="115">
        <v>16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16</v>
      </c>
      <c r="BU108" s="115"/>
      <c r="BV108" s="115"/>
      <c r="BW108" s="115"/>
      <c r="BX108" s="115"/>
    </row>
    <row r="109" spans="1:79" s="99" customFormat="1" ht="15" customHeight="1" x14ac:dyDescent="0.2">
      <c r="A109" s="89">
        <v>4</v>
      </c>
      <c r="B109" s="90"/>
      <c r="C109" s="90"/>
      <c r="D109" s="114" t="s">
        <v>186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179</v>
      </c>
      <c r="R109" s="36"/>
      <c r="S109" s="36"/>
      <c r="T109" s="36"/>
      <c r="U109" s="36"/>
      <c r="V109" s="114" t="s">
        <v>182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15.25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15.25</v>
      </c>
      <c r="AQ109" s="115"/>
      <c r="AR109" s="115"/>
      <c r="AS109" s="115"/>
      <c r="AT109" s="115"/>
      <c r="AU109" s="115">
        <v>15.25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15.25</v>
      </c>
      <c r="BF109" s="115"/>
      <c r="BG109" s="115"/>
      <c r="BH109" s="115"/>
      <c r="BI109" s="115"/>
      <c r="BJ109" s="115">
        <v>15.25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15.25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189</v>
      </c>
      <c r="R111" s="36"/>
      <c r="S111" s="36"/>
      <c r="T111" s="36"/>
      <c r="U111" s="36"/>
      <c r="V111" s="114" t="s">
        <v>185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5.13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5.13</v>
      </c>
      <c r="AQ111" s="115"/>
      <c r="AR111" s="115"/>
      <c r="AS111" s="115"/>
      <c r="AT111" s="115"/>
      <c r="AU111" s="115">
        <v>5.13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5.13</v>
      </c>
      <c r="BF111" s="115"/>
      <c r="BG111" s="115"/>
      <c r="BH111" s="115"/>
      <c r="BI111" s="115"/>
      <c r="BJ111" s="115">
        <v>5.13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5.13</v>
      </c>
      <c r="BU111" s="115"/>
      <c r="BV111" s="115"/>
      <c r="BW111" s="115"/>
      <c r="BX111" s="115"/>
    </row>
    <row r="112" spans="1:79" s="99" customFormat="1" ht="30" customHeight="1" x14ac:dyDescent="0.2">
      <c r="A112" s="89">
        <v>2</v>
      </c>
      <c r="B112" s="90"/>
      <c r="C112" s="90"/>
      <c r="D112" s="114" t="s">
        <v>190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189</v>
      </c>
      <c r="R112" s="36"/>
      <c r="S112" s="36"/>
      <c r="T112" s="36"/>
      <c r="U112" s="36"/>
      <c r="V112" s="114" t="s">
        <v>185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3.9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3.9</v>
      </c>
      <c r="AQ112" s="115"/>
      <c r="AR112" s="115"/>
      <c r="AS112" s="115"/>
      <c r="AT112" s="115"/>
      <c r="AU112" s="115">
        <v>3.9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3.9</v>
      </c>
      <c r="BF112" s="115"/>
      <c r="BG112" s="115"/>
      <c r="BH112" s="115"/>
      <c r="BI112" s="115"/>
      <c r="BJ112" s="115">
        <v>3.9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3.9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191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192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179</v>
      </c>
      <c r="R114" s="36"/>
      <c r="S114" s="36"/>
      <c r="T114" s="36"/>
      <c r="U114" s="36"/>
      <c r="V114" s="114" t="s">
        <v>185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1355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1355</v>
      </c>
      <c r="AQ114" s="115"/>
      <c r="AR114" s="115"/>
      <c r="AS114" s="115"/>
      <c r="AT114" s="115"/>
      <c r="AU114" s="115">
        <v>1355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1355</v>
      </c>
      <c r="BF114" s="115"/>
      <c r="BG114" s="115"/>
      <c r="BH114" s="115"/>
      <c r="BI114" s="115"/>
      <c r="BJ114" s="115">
        <v>1355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1355</v>
      </c>
      <c r="BU114" s="115"/>
      <c r="BV114" s="115"/>
      <c r="BW114" s="115"/>
      <c r="BX114" s="115"/>
    </row>
    <row r="115" spans="1:79" s="99" customFormat="1" ht="30" customHeight="1" x14ac:dyDescent="0.2">
      <c r="A115" s="89">
        <v>2</v>
      </c>
      <c r="B115" s="90"/>
      <c r="C115" s="90"/>
      <c r="D115" s="114" t="s">
        <v>193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194</v>
      </c>
      <c r="R115" s="36"/>
      <c r="S115" s="36"/>
      <c r="T115" s="36"/>
      <c r="U115" s="36"/>
      <c r="V115" s="114" t="s">
        <v>185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350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350</v>
      </c>
      <c r="AQ115" s="115"/>
      <c r="AR115" s="115"/>
      <c r="AS115" s="115"/>
      <c r="AT115" s="115"/>
      <c r="AU115" s="115">
        <v>350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350</v>
      </c>
      <c r="BF115" s="115"/>
      <c r="BG115" s="115"/>
      <c r="BH115" s="115"/>
      <c r="BI115" s="115"/>
      <c r="BJ115" s="115">
        <v>350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350</v>
      </c>
      <c r="BU115" s="115"/>
      <c r="BV115" s="115"/>
      <c r="BW115" s="115"/>
      <c r="BX115" s="115"/>
    </row>
    <row r="116" spans="1:79" s="99" customFormat="1" ht="45" customHeight="1" x14ac:dyDescent="0.2">
      <c r="A116" s="89">
        <v>3</v>
      </c>
      <c r="B116" s="90"/>
      <c r="C116" s="90"/>
      <c r="D116" s="114" t="s">
        <v>195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194</v>
      </c>
      <c r="R116" s="36"/>
      <c r="S116" s="36"/>
      <c r="T116" s="36"/>
      <c r="U116" s="36"/>
      <c r="V116" s="114" t="s">
        <v>196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6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6</v>
      </c>
      <c r="AQ116" s="115"/>
      <c r="AR116" s="115"/>
      <c r="AS116" s="115"/>
      <c r="AT116" s="115"/>
      <c r="AU116" s="115">
        <v>6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6</v>
      </c>
      <c r="BF116" s="115"/>
      <c r="BG116" s="115"/>
      <c r="BH116" s="115"/>
      <c r="BI116" s="115"/>
      <c r="BJ116" s="115">
        <v>6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6</v>
      </c>
      <c r="BU116" s="115"/>
      <c r="BV116" s="115"/>
      <c r="BW116" s="115"/>
      <c r="BX116" s="115"/>
    </row>
    <row r="117" spans="1:79" s="6" customFormat="1" ht="15" customHeight="1" x14ac:dyDescent="0.2">
      <c r="A117" s="87">
        <v>0</v>
      </c>
      <c r="B117" s="85"/>
      <c r="C117" s="85"/>
      <c r="D117" s="113" t="s">
        <v>197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3"/>
      <c r="W117" s="101"/>
      <c r="X117" s="101"/>
      <c r="Y117" s="101"/>
      <c r="Z117" s="101"/>
      <c r="AA117" s="101"/>
      <c r="AB117" s="101"/>
      <c r="AC117" s="101"/>
      <c r="AD117" s="101"/>
      <c r="AE117" s="10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57" customHeight="1" x14ac:dyDescent="0.2">
      <c r="A118" s="89">
        <v>1</v>
      </c>
      <c r="B118" s="90"/>
      <c r="C118" s="90"/>
      <c r="D118" s="114" t="s">
        <v>198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199</v>
      </c>
      <c r="R118" s="36"/>
      <c r="S118" s="36"/>
      <c r="T118" s="36"/>
      <c r="U118" s="36"/>
      <c r="V118" s="114" t="s">
        <v>196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90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90</v>
      </c>
      <c r="AQ118" s="115"/>
      <c r="AR118" s="115"/>
      <c r="AS118" s="115"/>
      <c r="AT118" s="115"/>
      <c r="AU118" s="115">
        <v>90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90</v>
      </c>
      <c r="BF118" s="115"/>
      <c r="BG118" s="115"/>
      <c r="BH118" s="115"/>
      <c r="BI118" s="115"/>
      <c r="BJ118" s="115">
        <v>90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90</v>
      </c>
      <c r="BU118" s="115"/>
      <c r="BV118" s="115"/>
      <c r="BW118" s="115"/>
      <c r="BX118" s="115"/>
    </row>
    <row r="120" spans="1:79" ht="14.25" customHeight="1" x14ac:dyDescent="0.2">
      <c r="A120" s="42" t="s">
        <v>251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242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247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</row>
    <row r="122" spans="1:79" ht="28.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</row>
    <row r="124" spans="1:79" ht="15.7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107</v>
      </c>
      <c r="AG124" s="38"/>
      <c r="AH124" s="38"/>
      <c r="AI124" s="38"/>
      <c r="AJ124" s="38"/>
      <c r="AK124" s="37" t="s">
        <v>108</v>
      </c>
      <c r="AL124" s="37"/>
      <c r="AM124" s="37"/>
      <c r="AN124" s="37"/>
      <c r="AO124" s="37"/>
      <c r="AP124" s="44" t="s">
        <v>177</v>
      </c>
      <c r="AQ124" s="44"/>
      <c r="AR124" s="44"/>
      <c r="AS124" s="44"/>
      <c r="AT124" s="44"/>
      <c r="AU124" s="38" t="s">
        <v>109</v>
      </c>
      <c r="AV124" s="38"/>
      <c r="AW124" s="38"/>
      <c r="AX124" s="38"/>
      <c r="AY124" s="38"/>
      <c r="AZ124" s="37" t="s">
        <v>110</v>
      </c>
      <c r="BA124" s="37"/>
      <c r="BB124" s="37"/>
      <c r="BC124" s="37"/>
      <c r="BD124" s="37"/>
      <c r="BE124" s="44" t="s">
        <v>177</v>
      </c>
      <c r="BF124" s="44"/>
      <c r="BG124" s="44"/>
      <c r="BH124" s="44"/>
      <c r="BI124" s="44"/>
      <c r="CA124" t="s">
        <v>39</v>
      </c>
    </row>
    <row r="125" spans="1:79" s="6" customFormat="1" ht="14.25" x14ac:dyDescent="0.2">
      <c r="A125" s="87">
        <v>0</v>
      </c>
      <c r="B125" s="85"/>
      <c r="C125" s="85"/>
      <c r="D125" s="111" t="s">
        <v>176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CA125" s="6" t="s">
        <v>40</v>
      </c>
    </row>
    <row r="126" spans="1:79" s="99" customFormat="1" ht="14.25" customHeight="1" x14ac:dyDescent="0.2">
      <c r="A126" s="89">
        <v>1</v>
      </c>
      <c r="B126" s="90"/>
      <c r="C126" s="90"/>
      <c r="D126" s="114" t="s">
        <v>178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179</v>
      </c>
      <c r="R126" s="36"/>
      <c r="S126" s="36"/>
      <c r="T126" s="36"/>
      <c r="U126" s="36"/>
      <c r="V126" s="36" t="s">
        <v>180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3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3</v>
      </c>
      <c r="AQ126" s="115"/>
      <c r="AR126" s="115"/>
      <c r="AS126" s="115"/>
      <c r="AT126" s="115"/>
      <c r="AU126" s="115">
        <v>3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3</v>
      </c>
      <c r="BF126" s="115"/>
      <c r="BG126" s="115"/>
      <c r="BH126" s="115"/>
      <c r="BI126" s="115"/>
    </row>
    <row r="127" spans="1:79" s="99" customFormat="1" ht="15" customHeight="1" x14ac:dyDescent="0.2">
      <c r="A127" s="89">
        <v>2</v>
      </c>
      <c r="B127" s="90"/>
      <c r="C127" s="90"/>
      <c r="D127" s="114" t="s">
        <v>181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179</v>
      </c>
      <c r="R127" s="36"/>
      <c r="S127" s="36"/>
      <c r="T127" s="36"/>
      <c r="U127" s="36"/>
      <c r="V127" s="36" t="s">
        <v>182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49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49</v>
      </c>
      <c r="AQ127" s="115"/>
      <c r="AR127" s="115"/>
      <c r="AS127" s="115"/>
      <c r="AT127" s="115"/>
      <c r="AU127" s="115">
        <v>49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49</v>
      </c>
      <c r="BF127" s="115"/>
      <c r="BG127" s="115"/>
      <c r="BH127" s="115"/>
      <c r="BI127" s="115"/>
    </row>
    <row r="128" spans="1:79" s="99" customFormat="1" ht="15" customHeight="1" x14ac:dyDescent="0.2">
      <c r="A128" s="89">
        <v>3</v>
      </c>
      <c r="B128" s="90"/>
      <c r="C128" s="90"/>
      <c r="D128" s="114" t="s">
        <v>183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184</v>
      </c>
      <c r="R128" s="36"/>
      <c r="S128" s="36"/>
      <c r="T128" s="36"/>
      <c r="U128" s="36"/>
      <c r="V128" s="114" t="s">
        <v>185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16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16</v>
      </c>
      <c r="AQ128" s="115"/>
      <c r="AR128" s="115"/>
      <c r="AS128" s="115"/>
      <c r="AT128" s="115"/>
      <c r="AU128" s="115">
        <v>16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16</v>
      </c>
      <c r="BF128" s="115"/>
      <c r="BG128" s="115"/>
      <c r="BH128" s="115"/>
      <c r="BI128" s="115"/>
    </row>
    <row r="129" spans="1:70" s="99" customFormat="1" ht="15" x14ac:dyDescent="0.2">
      <c r="A129" s="89">
        <v>4</v>
      </c>
      <c r="B129" s="90"/>
      <c r="C129" s="90"/>
      <c r="D129" s="114" t="s">
        <v>186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179</v>
      </c>
      <c r="R129" s="36"/>
      <c r="S129" s="36"/>
      <c r="T129" s="36"/>
      <c r="U129" s="36"/>
      <c r="V129" s="114" t="s">
        <v>182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15.25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15.25</v>
      </c>
      <c r="AQ129" s="115"/>
      <c r="AR129" s="115"/>
      <c r="AS129" s="115"/>
      <c r="AT129" s="115"/>
      <c r="AU129" s="115">
        <v>15.25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15.25</v>
      </c>
      <c r="BF129" s="115"/>
      <c r="BG129" s="115"/>
      <c r="BH129" s="115"/>
      <c r="BI129" s="115"/>
    </row>
    <row r="130" spans="1:70" s="6" customFormat="1" ht="14.25" x14ac:dyDescent="0.2">
      <c r="A130" s="87">
        <v>0</v>
      </c>
      <c r="B130" s="85"/>
      <c r="C130" s="85"/>
      <c r="D130" s="113" t="s">
        <v>187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</row>
    <row r="131" spans="1:70" s="99" customFormat="1" ht="28.5" customHeight="1" x14ac:dyDescent="0.2">
      <c r="A131" s="89">
        <v>1</v>
      </c>
      <c r="B131" s="90"/>
      <c r="C131" s="90"/>
      <c r="D131" s="114" t="s">
        <v>188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189</v>
      </c>
      <c r="R131" s="36"/>
      <c r="S131" s="36"/>
      <c r="T131" s="36"/>
      <c r="U131" s="36"/>
      <c r="V131" s="114" t="s">
        <v>185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5.13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5.13</v>
      </c>
      <c r="AQ131" s="115"/>
      <c r="AR131" s="115"/>
      <c r="AS131" s="115"/>
      <c r="AT131" s="115"/>
      <c r="AU131" s="115">
        <v>5.13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5.13</v>
      </c>
      <c r="BF131" s="115"/>
      <c r="BG131" s="115"/>
      <c r="BH131" s="115"/>
      <c r="BI131" s="115"/>
    </row>
    <row r="132" spans="1:70" s="99" customFormat="1" ht="30" customHeight="1" x14ac:dyDescent="0.2">
      <c r="A132" s="89">
        <v>2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189</v>
      </c>
      <c r="R132" s="36"/>
      <c r="S132" s="36"/>
      <c r="T132" s="36"/>
      <c r="U132" s="36"/>
      <c r="V132" s="114" t="s">
        <v>185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3.9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3.9</v>
      </c>
      <c r="AQ132" s="115"/>
      <c r="AR132" s="115"/>
      <c r="AS132" s="115"/>
      <c r="AT132" s="115"/>
      <c r="AU132" s="115">
        <v>3.9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3.9</v>
      </c>
      <c r="BF132" s="115"/>
      <c r="BG132" s="115"/>
      <c r="BH132" s="115"/>
      <c r="BI132" s="115"/>
    </row>
    <row r="133" spans="1:70" s="6" customFormat="1" ht="14.25" x14ac:dyDescent="0.2">
      <c r="A133" s="87">
        <v>0</v>
      </c>
      <c r="B133" s="85"/>
      <c r="C133" s="85"/>
      <c r="D133" s="113" t="s">
        <v>191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</row>
    <row r="134" spans="1:70" s="99" customFormat="1" ht="28.5" customHeight="1" x14ac:dyDescent="0.2">
      <c r="A134" s="89">
        <v>1</v>
      </c>
      <c r="B134" s="90"/>
      <c r="C134" s="90"/>
      <c r="D134" s="114" t="s">
        <v>192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179</v>
      </c>
      <c r="R134" s="36"/>
      <c r="S134" s="36"/>
      <c r="T134" s="36"/>
      <c r="U134" s="36"/>
      <c r="V134" s="114" t="s">
        <v>185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1355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1355</v>
      </c>
      <c r="AQ134" s="115"/>
      <c r="AR134" s="115"/>
      <c r="AS134" s="115"/>
      <c r="AT134" s="115"/>
      <c r="AU134" s="115">
        <v>1355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1355</v>
      </c>
      <c r="BF134" s="115"/>
      <c r="BG134" s="115"/>
      <c r="BH134" s="115"/>
      <c r="BI134" s="115"/>
    </row>
    <row r="135" spans="1:70" s="99" customFormat="1" ht="30" customHeight="1" x14ac:dyDescent="0.2">
      <c r="A135" s="89">
        <v>2</v>
      </c>
      <c r="B135" s="90"/>
      <c r="C135" s="90"/>
      <c r="D135" s="114" t="s">
        <v>193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194</v>
      </c>
      <c r="R135" s="36"/>
      <c r="S135" s="36"/>
      <c r="T135" s="36"/>
      <c r="U135" s="36"/>
      <c r="V135" s="114" t="s">
        <v>185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350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350</v>
      </c>
      <c r="AQ135" s="115"/>
      <c r="AR135" s="115"/>
      <c r="AS135" s="115"/>
      <c r="AT135" s="115"/>
      <c r="AU135" s="115">
        <v>350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350</v>
      </c>
      <c r="BF135" s="115"/>
      <c r="BG135" s="115"/>
      <c r="BH135" s="115"/>
      <c r="BI135" s="115"/>
    </row>
    <row r="136" spans="1:70" s="99" customFormat="1" ht="45" customHeight="1" x14ac:dyDescent="0.2">
      <c r="A136" s="89">
        <v>3</v>
      </c>
      <c r="B136" s="90"/>
      <c r="C136" s="90"/>
      <c r="D136" s="114" t="s">
        <v>195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194</v>
      </c>
      <c r="R136" s="36"/>
      <c r="S136" s="36"/>
      <c r="T136" s="36"/>
      <c r="U136" s="36"/>
      <c r="V136" s="114" t="s">
        <v>196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6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6</v>
      </c>
      <c r="AQ136" s="115"/>
      <c r="AR136" s="115"/>
      <c r="AS136" s="115"/>
      <c r="AT136" s="115"/>
      <c r="AU136" s="115">
        <v>6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6</v>
      </c>
      <c r="BF136" s="115"/>
      <c r="BG136" s="115"/>
      <c r="BH136" s="115"/>
      <c r="BI136" s="115"/>
    </row>
    <row r="137" spans="1:70" s="6" customFormat="1" ht="14.25" x14ac:dyDescent="0.2">
      <c r="A137" s="87">
        <v>0</v>
      </c>
      <c r="B137" s="85"/>
      <c r="C137" s="85"/>
      <c r="D137" s="113" t="s">
        <v>197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0" s="99" customFormat="1" ht="57" customHeight="1" x14ac:dyDescent="0.2">
      <c r="A138" s="89">
        <v>1</v>
      </c>
      <c r="B138" s="90"/>
      <c r="C138" s="90"/>
      <c r="D138" s="114" t="s">
        <v>198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199</v>
      </c>
      <c r="R138" s="36"/>
      <c r="S138" s="36"/>
      <c r="T138" s="36"/>
      <c r="U138" s="36"/>
      <c r="V138" s="114" t="s">
        <v>196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90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90</v>
      </c>
      <c r="AQ138" s="115"/>
      <c r="AR138" s="115"/>
      <c r="AS138" s="115"/>
      <c r="AT138" s="115"/>
      <c r="AU138" s="115">
        <v>90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90</v>
      </c>
      <c r="BF138" s="115"/>
      <c r="BG138" s="115"/>
      <c r="BH138" s="115"/>
      <c r="BI138" s="115"/>
    </row>
    <row r="140" spans="1:70" ht="14.25" customHeight="1" x14ac:dyDescent="0.2">
      <c r="A140" s="42" t="s">
        <v>124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0" ht="15" customHeight="1" x14ac:dyDescent="0.2">
      <c r="A141" s="53" t="s">
        <v>220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</row>
    <row r="142" spans="1:70" ht="12.95" customHeight="1" x14ac:dyDescent="0.2">
      <c r="A142" s="61" t="s">
        <v>19</v>
      </c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3"/>
      <c r="U142" s="36" t="s">
        <v>221</v>
      </c>
      <c r="V142" s="36"/>
      <c r="W142" s="36"/>
      <c r="X142" s="36"/>
      <c r="Y142" s="36"/>
      <c r="Z142" s="36"/>
      <c r="AA142" s="36"/>
      <c r="AB142" s="36"/>
      <c r="AC142" s="36"/>
      <c r="AD142" s="36"/>
      <c r="AE142" s="36" t="s">
        <v>224</v>
      </c>
      <c r="AF142" s="36"/>
      <c r="AG142" s="36"/>
      <c r="AH142" s="36"/>
      <c r="AI142" s="36"/>
      <c r="AJ142" s="36"/>
      <c r="AK142" s="36"/>
      <c r="AL142" s="36"/>
      <c r="AM142" s="36"/>
      <c r="AN142" s="36"/>
      <c r="AO142" s="36" t="s">
        <v>232</v>
      </c>
      <c r="AP142" s="36"/>
      <c r="AQ142" s="36"/>
      <c r="AR142" s="36"/>
      <c r="AS142" s="36"/>
      <c r="AT142" s="36"/>
      <c r="AU142" s="36"/>
      <c r="AV142" s="36"/>
      <c r="AW142" s="36"/>
      <c r="AX142" s="36"/>
      <c r="AY142" s="36" t="s">
        <v>242</v>
      </c>
      <c r="AZ142" s="36"/>
      <c r="BA142" s="36"/>
      <c r="BB142" s="36"/>
      <c r="BC142" s="36"/>
      <c r="BD142" s="36"/>
      <c r="BE142" s="36"/>
      <c r="BF142" s="36"/>
      <c r="BG142" s="36"/>
      <c r="BH142" s="36"/>
      <c r="BI142" s="36" t="s">
        <v>247</v>
      </c>
      <c r="BJ142" s="36"/>
      <c r="BK142" s="36"/>
      <c r="BL142" s="36"/>
      <c r="BM142" s="36"/>
      <c r="BN142" s="36"/>
      <c r="BO142" s="36"/>
      <c r="BP142" s="36"/>
      <c r="BQ142" s="36"/>
      <c r="BR142" s="36"/>
    </row>
    <row r="143" spans="1:70" ht="30" customHeight="1" x14ac:dyDescent="0.2">
      <c r="A143" s="64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6"/>
      <c r="U143" s="36" t="s">
        <v>4</v>
      </c>
      <c r="V143" s="36"/>
      <c r="W143" s="36"/>
      <c r="X143" s="36"/>
      <c r="Y143" s="36"/>
      <c r="Z143" s="36" t="s">
        <v>3</v>
      </c>
      <c r="AA143" s="36"/>
      <c r="AB143" s="36"/>
      <c r="AC143" s="36"/>
      <c r="AD143" s="36"/>
      <c r="AE143" s="36" t="s">
        <v>4</v>
      </c>
      <c r="AF143" s="36"/>
      <c r="AG143" s="36"/>
      <c r="AH143" s="36"/>
      <c r="AI143" s="36"/>
      <c r="AJ143" s="36" t="s">
        <v>3</v>
      </c>
      <c r="AK143" s="36"/>
      <c r="AL143" s="36"/>
      <c r="AM143" s="36"/>
      <c r="AN143" s="36"/>
      <c r="AO143" s="36" t="s">
        <v>4</v>
      </c>
      <c r="AP143" s="36"/>
      <c r="AQ143" s="36"/>
      <c r="AR143" s="36"/>
      <c r="AS143" s="36"/>
      <c r="AT143" s="36" t="s">
        <v>3</v>
      </c>
      <c r="AU143" s="36"/>
      <c r="AV143" s="36"/>
      <c r="AW143" s="36"/>
      <c r="AX143" s="36"/>
      <c r="AY143" s="36" t="s">
        <v>4</v>
      </c>
      <c r="AZ143" s="36"/>
      <c r="BA143" s="36"/>
      <c r="BB143" s="36"/>
      <c r="BC143" s="36"/>
      <c r="BD143" s="36" t="s">
        <v>3</v>
      </c>
      <c r="BE143" s="36"/>
      <c r="BF143" s="36"/>
      <c r="BG143" s="36"/>
      <c r="BH143" s="36"/>
      <c r="BI143" s="36" t="s">
        <v>4</v>
      </c>
      <c r="BJ143" s="36"/>
      <c r="BK143" s="36"/>
      <c r="BL143" s="36"/>
      <c r="BM143" s="36"/>
      <c r="BN143" s="36" t="s">
        <v>3</v>
      </c>
      <c r="BO143" s="36"/>
      <c r="BP143" s="36"/>
      <c r="BQ143" s="36"/>
      <c r="BR143" s="36"/>
    </row>
    <row r="144" spans="1:70" ht="15" customHeight="1" x14ac:dyDescent="0.2">
      <c r="A144" s="30">
        <v>1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2"/>
      <c r="U144" s="36">
        <v>2</v>
      </c>
      <c r="V144" s="36"/>
      <c r="W144" s="36"/>
      <c r="X144" s="36"/>
      <c r="Y144" s="36"/>
      <c r="Z144" s="36">
        <v>3</v>
      </c>
      <c r="AA144" s="36"/>
      <c r="AB144" s="36"/>
      <c r="AC144" s="36"/>
      <c r="AD144" s="36"/>
      <c r="AE144" s="36">
        <v>4</v>
      </c>
      <c r="AF144" s="36"/>
      <c r="AG144" s="36"/>
      <c r="AH144" s="36"/>
      <c r="AI144" s="36"/>
      <c r="AJ144" s="36">
        <v>5</v>
      </c>
      <c r="AK144" s="36"/>
      <c r="AL144" s="36"/>
      <c r="AM144" s="36"/>
      <c r="AN144" s="36"/>
      <c r="AO144" s="36">
        <v>6</v>
      </c>
      <c r="AP144" s="36"/>
      <c r="AQ144" s="36"/>
      <c r="AR144" s="36"/>
      <c r="AS144" s="36"/>
      <c r="AT144" s="36">
        <v>7</v>
      </c>
      <c r="AU144" s="36"/>
      <c r="AV144" s="36"/>
      <c r="AW144" s="36"/>
      <c r="AX144" s="36"/>
      <c r="AY144" s="36">
        <v>8</v>
      </c>
      <c r="AZ144" s="36"/>
      <c r="BA144" s="36"/>
      <c r="BB144" s="36"/>
      <c r="BC144" s="36"/>
      <c r="BD144" s="36">
        <v>9</v>
      </c>
      <c r="BE144" s="36"/>
      <c r="BF144" s="36"/>
      <c r="BG144" s="36"/>
      <c r="BH144" s="36"/>
      <c r="BI144" s="36">
        <v>10</v>
      </c>
      <c r="BJ144" s="36"/>
      <c r="BK144" s="36"/>
      <c r="BL144" s="36"/>
      <c r="BM144" s="36"/>
      <c r="BN144" s="36">
        <v>11</v>
      </c>
      <c r="BO144" s="36"/>
      <c r="BP144" s="36"/>
      <c r="BQ144" s="36"/>
      <c r="BR144" s="36"/>
    </row>
    <row r="145" spans="1:79" s="1" customFormat="1" ht="15.75" hidden="1" customHeight="1" x14ac:dyDescent="0.2">
      <c r="A145" s="33" t="s">
        <v>57</v>
      </c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5"/>
      <c r="U145" s="38" t="s">
        <v>65</v>
      </c>
      <c r="V145" s="38"/>
      <c r="W145" s="38"/>
      <c r="X145" s="38"/>
      <c r="Y145" s="38"/>
      <c r="Z145" s="37" t="s">
        <v>66</v>
      </c>
      <c r="AA145" s="37"/>
      <c r="AB145" s="37"/>
      <c r="AC145" s="37"/>
      <c r="AD145" s="37"/>
      <c r="AE145" s="38" t="s">
        <v>67</v>
      </c>
      <c r="AF145" s="38"/>
      <c r="AG145" s="38"/>
      <c r="AH145" s="38"/>
      <c r="AI145" s="38"/>
      <c r="AJ145" s="37" t="s">
        <v>68</v>
      </c>
      <c r="AK145" s="37"/>
      <c r="AL145" s="37"/>
      <c r="AM145" s="37"/>
      <c r="AN145" s="37"/>
      <c r="AO145" s="38" t="s">
        <v>58</v>
      </c>
      <c r="AP145" s="38"/>
      <c r="AQ145" s="38"/>
      <c r="AR145" s="38"/>
      <c r="AS145" s="38"/>
      <c r="AT145" s="37" t="s">
        <v>59</v>
      </c>
      <c r="AU145" s="37"/>
      <c r="AV145" s="37"/>
      <c r="AW145" s="37"/>
      <c r="AX145" s="37"/>
      <c r="AY145" s="38" t="s">
        <v>60</v>
      </c>
      <c r="AZ145" s="38"/>
      <c r="BA145" s="38"/>
      <c r="BB145" s="38"/>
      <c r="BC145" s="38"/>
      <c r="BD145" s="37" t="s">
        <v>61</v>
      </c>
      <c r="BE145" s="37"/>
      <c r="BF145" s="37"/>
      <c r="BG145" s="37"/>
      <c r="BH145" s="37"/>
      <c r="BI145" s="38" t="s">
        <v>62</v>
      </c>
      <c r="BJ145" s="38"/>
      <c r="BK145" s="38"/>
      <c r="BL145" s="38"/>
      <c r="BM145" s="38"/>
      <c r="BN145" s="37" t="s">
        <v>63</v>
      </c>
      <c r="BO145" s="37"/>
      <c r="BP145" s="37"/>
      <c r="BQ145" s="37"/>
      <c r="BR145" s="37"/>
      <c r="CA145" t="s">
        <v>41</v>
      </c>
    </row>
    <row r="146" spans="1:79" s="6" customFormat="1" ht="12.75" customHeight="1" x14ac:dyDescent="0.2">
      <c r="A146" s="87" t="s">
        <v>147</v>
      </c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6"/>
      <c r="AR146" s="116"/>
      <c r="AS146" s="116"/>
      <c r="AT146" s="116"/>
      <c r="AU146" s="116"/>
      <c r="AV146" s="116"/>
      <c r="AW146" s="116"/>
      <c r="AX146" s="116"/>
      <c r="AY146" s="116"/>
      <c r="AZ146" s="116"/>
      <c r="BA146" s="116"/>
      <c r="BB146" s="116"/>
      <c r="BC146" s="116"/>
      <c r="BD146" s="116"/>
      <c r="BE146" s="116"/>
      <c r="BF146" s="116"/>
      <c r="BG146" s="116"/>
      <c r="BH146" s="116"/>
      <c r="BI146" s="116"/>
      <c r="BJ146" s="116"/>
      <c r="BK146" s="116"/>
      <c r="BL146" s="116"/>
      <c r="BM146" s="116"/>
      <c r="BN146" s="116"/>
      <c r="BO146" s="116"/>
      <c r="BP146" s="116"/>
      <c r="BQ146" s="116"/>
      <c r="BR146" s="116"/>
      <c r="CA146" s="6" t="s">
        <v>42</v>
      </c>
    </row>
    <row r="147" spans="1:79" s="99" customFormat="1" ht="38.25" customHeight="1" x14ac:dyDescent="0.2">
      <c r="A147" s="92" t="s">
        <v>200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 t="s">
        <v>173</v>
      </c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 t="s">
        <v>173</v>
      </c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 t="s">
        <v>173</v>
      </c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 t="s">
        <v>173</v>
      </c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 t="s">
        <v>173</v>
      </c>
      <c r="BJ147" s="117"/>
      <c r="BK147" s="117"/>
      <c r="BL147" s="117"/>
      <c r="BM147" s="117"/>
      <c r="BN147" s="117"/>
      <c r="BO147" s="117"/>
      <c r="BP147" s="117"/>
      <c r="BQ147" s="117"/>
      <c r="BR147" s="117"/>
    </row>
    <row r="150" spans="1:79" ht="14.25" customHeight="1" x14ac:dyDescent="0.2">
      <c r="A150" s="42" t="s">
        <v>125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5" customHeight="1" x14ac:dyDescent="0.2">
      <c r="A151" s="61" t="s">
        <v>6</v>
      </c>
      <c r="B151" s="62"/>
      <c r="C151" s="62"/>
      <c r="D151" s="61" t="s">
        <v>10</v>
      </c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3"/>
      <c r="W151" s="36" t="s">
        <v>221</v>
      </c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 t="s">
        <v>225</v>
      </c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 t="s">
        <v>237</v>
      </c>
      <c r="AV151" s="36"/>
      <c r="AW151" s="36"/>
      <c r="AX151" s="36"/>
      <c r="AY151" s="36"/>
      <c r="AZ151" s="36"/>
      <c r="BA151" s="36" t="s">
        <v>243</v>
      </c>
      <c r="BB151" s="36"/>
      <c r="BC151" s="36"/>
      <c r="BD151" s="36"/>
      <c r="BE151" s="36"/>
      <c r="BF151" s="36"/>
      <c r="BG151" s="36" t="s">
        <v>252</v>
      </c>
      <c r="BH151" s="36"/>
      <c r="BI151" s="36"/>
      <c r="BJ151" s="36"/>
      <c r="BK151" s="36"/>
      <c r="BL151" s="36"/>
    </row>
    <row r="152" spans="1:79" ht="15" customHeight="1" x14ac:dyDescent="0.2">
      <c r="A152" s="77"/>
      <c r="B152" s="78"/>
      <c r="C152" s="78"/>
      <c r="D152" s="77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9"/>
      <c r="W152" s="36" t="s">
        <v>4</v>
      </c>
      <c r="X152" s="36"/>
      <c r="Y152" s="36"/>
      <c r="Z152" s="36"/>
      <c r="AA152" s="36"/>
      <c r="AB152" s="36"/>
      <c r="AC152" s="36" t="s">
        <v>3</v>
      </c>
      <c r="AD152" s="36"/>
      <c r="AE152" s="36"/>
      <c r="AF152" s="36"/>
      <c r="AG152" s="36"/>
      <c r="AH152" s="36"/>
      <c r="AI152" s="36" t="s">
        <v>4</v>
      </c>
      <c r="AJ152" s="36"/>
      <c r="AK152" s="36"/>
      <c r="AL152" s="36"/>
      <c r="AM152" s="36"/>
      <c r="AN152" s="36"/>
      <c r="AO152" s="36" t="s">
        <v>3</v>
      </c>
      <c r="AP152" s="36"/>
      <c r="AQ152" s="36"/>
      <c r="AR152" s="36"/>
      <c r="AS152" s="36"/>
      <c r="AT152" s="36"/>
      <c r="AU152" s="49" t="s">
        <v>4</v>
      </c>
      <c r="AV152" s="49"/>
      <c r="AW152" s="49"/>
      <c r="AX152" s="49" t="s">
        <v>3</v>
      </c>
      <c r="AY152" s="49"/>
      <c r="AZ152" s="49"/>
      <c r="BA152" s="49" t="s">
        <v>4</v>
      </c>
      <c r="BB152" s="49"/>
      <c r="BC152" s="49"/>
      <c r="BD152" s="49" t="s">
        <v>3</v>
      </c>
      <c r="BE152" s="49"/>
      <c r="BF152" s="49"/>
      <c r="BG152" s="49" t="s">
        <v>4</v>
      </c>
      <c r="BH152" s="49"/>
      <c r="BI152" s="49"/>
      <c r="BJ152" s="49" t="s">
        <v>3</v>
      </c>
      <c r="BK152" s="49"/>
      <c r="BL152" s="49"/>
    </row>
    <row r="153" spans="1:79" ht="57" customHeight="1" x14ac:dyDescent="0.2">
      <c r="A153" s="64"/>
      <c r="B153" s="65"/>
      <c r="C153" s="65"/>
      <c r="D153" s="64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6"/>
      <c r="W153" s="36" t="s">
        <v>12</v>
      </c>
      <c r="X153" s="36"/>
      <c r="Y153" s="36"/>
      <c r="Z153" s="36" t="s">
        <v>11</v>
      </c>
      <c r="AA153" s="36"/>
      <c r="AB153" s="36"/>
      <c r="AC153" s="36" t="s">
        <v>12</v>
      </c>
      <c r="AD153" s="36"/>
      <c r="AE153" s="36"/>
      <c r="AF153" s="36" t="s">
        <v>11</v>
      </c>
      <c r="AG153" s="36"/>
      <c r="AH153" s="36"/>
      <c r="AI153" s="36" t="s">
        <v>12</v>
      </c>
      <c r="AJ153" s="36"/>
      <c r="AK153" s="36"/>
      <c r="AL153" s="36" t="s">
        <v>11</v>
      </c>
      <c r="AM153" s="36"/>
      <c r="AN153" s="36"/>
      <c r="AO153" s="36" t="s">
        <v>12</v>
      </c>
      <c r="AP153" s="36"/>
      <c r="AQ153" s="36"/>
      <c r="AR153" s="36" t="s">
        <v>11</v>
      </c>
      <c r="AS153" s="36"/>
      <c r="AT153" s="36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</row>
    <row r="154" spans="1:79" ht="15" customHeight="1" x14ac:dyDescent="0.2">
      <c r="A154" s="30">
        <v>1</v>
      </c>
      <c r="B154" s="31"/>
      <c r="C154" s="31"/>
      <c r="D154" s="30">
        <v>2</v>
      </c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2"/>
      <c r="W154" s="36">
        <v>3</v>
      </c>
      <c r="X154" s="36"/>
      <c r="Y154" s="36"/>
      <c r="Z154" s="36">
        <v>4</v>
      </c>
      <c r="AA154" s="36"/>
      <c r="AB154" s="36"/>
      <c r="AC154" s="36">
        <v>5</v>
      </c>
      <c r="AD154" s="36"/>
      <c r="AE154" s="36"/>
      <c r="AF154" s="36">
        <v>6</v>
      </c>
      <c r="AG154" s="36"/>
      <c r="AH154" s="36"/>
      <c r="AI154" s="36">
        <v>7</v>
      </c>
      <c r="AJ154" s="36"/>
      <c r="AK154" s="36"/>
      <c r="AL154" s="36">
        <v>8</v>
      </c>
      <c r="AM154" s="36"/>
      <c r="AN154" s="36"/>
      <c r="AO154" s="36">
        <v>9</v>
      </c>
      <c r="AP154" s="36"/>
      <c r="AQ154" s="36"/>
      <c r="AR154" s="36">
        <v>10</v>
      </c>
      <c r="AS154" s="36"/>
      <c r="AT154" s="36"/>
      <c r="AU154" s="36">
        <v>11</v>
      </c>
      <c r="AV154" s="36"/>
      <c r="AW154" s="36"/>
      <c r="AX154" s="36">
        <v>12</v>
      </c>
      <c r="AY154" s="36"/>
      <c r="AZ154" s="36"/>
      <c r="BA154" s="36">
        <v>13</v>
      </c>
      <c r="BB154" s="36"/>
      <c r="BC154" s="36"/>
      <c r="BD154" s="36">
        <v>14</v>
      </c>
      <c r="BE154" s="36"/>
      <c r="BF154" s="36"/>
      <c r="BG154" s="36">
        <v>15</v>
      </c>
      <c r="BH154" s="36"/>
      <c r="BI154" s="36"/>
      <c r="BJ154" s="36">
        <v>16</v>
      </c>
      <c r="BK154" s="36"/>
      <c r="BL154" s="36"/>
    </row>
    <row r="155" spans="1:79" s="1" customFormat="1" ht="12.75" hidden="1" customHeight="1" x14ac:dyDescent="0.2">
      <c r="A155" s="33" t="s">
        <v>69</v>
      </c>
      <c r="B155" s="34"/>
      <c r="C155" s="34"/>
      <c r="D155" s="33" t="s">
        <v>57</v>
      </c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5"/>
      <c r="W155" s="38" t="s">
        <v>72</v>
      </c>
      <c r="X155" s="38"/>
      <c r="Y155" s="38"/>
      <c r="Z155" s="38" t="s">
        <v>73</v>
      </c>
      <c r="AA155" s="38"/>
      <c r="AB155" s="38"/>
      <c r="AC155" s="37" t="s">
        <v>74</v>
      </c>
      <c r="AD155" s="37"/>
      <c r="AE155" s="37"/>
      <c r="AF155" s="37" t="s">
        <v>75</v>
      </c>
      <c r="AG155" s="37"/>
      <c r="AH155" s="37"/>
      <c r="AI155" s="38" t="s">
        <v>76</v>
      </c>
      <c r="AJ155" s="38"/>
      <c r="AK155" s="38"/>
      <c r="AL155" s="38" t="s">
        <v>77</v>
      </c>
      <c r="AM155" s="38"/>
      <c r="AN155" s="38"/>
      <c r="AO155" s="37" t="s">
        <v>104</v>
      </c>
      <c r="AP155" s="37"/>
      <c r="AQ155" s="37"/>
      <c r="AR155" s="37" t="s">
        <v>78</v>
      </c>
      <c r="AS155" s="37"/>
      <c r="AT155" s="37"/>
      <c r="AU155" s="38" t="s">
        <v>105</v>
      </c>
      <c r="AV155" s="38"/>
      <c r="AW155" s="38"/>
      <c r="AX155" s="37" t="s">
        <v>106</v>
      </c>
      <c r="AY155" s="37"/>
      <c r="AZ155" s="37"/>
      <c r="BA155" s="38" t="s">
        <v>107</v>
      </c>
      <c r="BB155" s="38"/>
      <c r="BC155" s="38"/>
      <c r="BD155" s="37" t="s">
        <v>108</v>
      </c>
      <c r="BE155" s="37"/>
      <c r="BF155" s="37"/>
      <c r="BG155" s="38" t="s">
        <v>109</v>
      </c>
      <c r="BH155" s="38"/>
      <c r="BI155" s="38"/>
      <c r="BJ155" s="37" t="s">
        <v>110</v>
      </c>
      <c r="BK155" s="37"/>
      <c r="BL155" s="37"/>
      <c r="CA155" s="1" t="s">
        <v>103</v>
      </c>
    </row>
    <row r="156" spans="1:79" s="6" customFormat="1" ht="12.75" customHeight="1" x14ac:dyDescent="0.2">
      <c r="A156" s="87">
        <v>1</v>
      </c>
      <c r="B156" s="85"/>
      <c r="C156" s="85"/>
      <c r="D156" s="100" t="s">
        <v>201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CA156" s="6" t="s">
        <v>43</v>
      </c>
    </row>
    <row r="157" spans="1:79" s="99" customFormat="1" ht="25.5" customHeight="1" x14ac:dyDescent="0.2">
      <c r="A157" s="89">
        <v>2</v>
      </c>
      <c r="B157" s="90"/>
      <c r="C157" s="90"/>
      <c r="D157" s="92" t="s">
        <v>202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60" spans="1:79" ht="14.25" customHeight="1" x14ac:dyDescent="0.2">
      <c r="A160" s="42" t="s">
        <v>153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4.25" customHeight="1" x14ac:dyDescent="0.2">
      <c r="A161" s="42" t="s">
        <v>238</v>
      </c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</row>
    <row r="162" spans="1:79" ht="15" customHeight="1" x14ac:dyDescent="0.2">
      <c r="A162" s="40" t="s">
        <v>220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</row>
    <row r="163" spans="1:79" ht="15" customHeight="1" x14ac:dyDescent="0.2">
      <c r="A163" s="36" t="s">
        <v>6</v>
      </c>
      <c r="B163" s="36"/>
      <c r="C163" s="36"/>
      <c r="D163" s="36"/>
      <c r="E163" s="36"/>
      <c r="F163" s="36"/>
      <c r="G163" s="36" t="s">
        <v>126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 t="s">
        <v>13</v>
      </c>
      <c r="U163" s="36"/>
      <c r="V163" s="36"/>
      <c r="W163" s="36"/>
      <c r="X163" s="36"/>
      <c r="Y163" s="36"/>
      <c r="Z163" s="36"/>
      <c r="AA163" s="30" t="s">
        <v>221</v>
      </c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6"/>
      <c r="AP163" s="30" t="s">
        <v>224</v>
      </c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2"/>
      <c r="BE163" s="30" t="s">
        <v>232</v>
      </c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2"/>
    </row>
    <row r="164" spans="1:79" ht="32.1" customHeight="1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 t="s">
        <v>4</v>
      </c>
      <c r="AB164" s="36"/>
      <c r="AC164" s="36"/>
      <c r="AD164" s="36"/>
      <c r="AE164" s="36"/>
      <c r="AF164" s="36" t="s">
        <v>3</v>
      </c>
      <c r="AG164" s="36"/>
      <c r="AH164" s="36"/>
      <c r="AI164" s="36"/>
      <c r="AJ164" s="36"/>
      <c r="AK164" s="36" t="s">
        <v>89</v>
      </c>
      <c r="AL164" s="36"/>
      <c r="AM164" s="36"/>
      <c r="AN164" s="36"/>
      <c r="AO164" s="36"/>
      <c r="AP164" s="36" t="s">
        <v>4</v>
      </c>
      <c r="AQ164" s="36"/>
      <c r="AR164" s="36"/>
      <c r="AS164" s="36"/>
      <c r="AT164" s="36"/>
      <c r="AU164" s="36" t="s">
        <v>3</v>
      </c>
      <c r="AV164" s="36"/>
      <c r="AW164" s="36"/>
      <c r="AX164" s="36"/>
      <c r="AY164" s="36"/>
      <c r="AZ164" s="36" t="s">
        <v>96</v>
      </c>
      <c r="BA164" s="36"/>
      <c r="BB164" s="36"/>
      <c r="BC164" s="36"/>
      <c r="BD164" s="36"/>
      <c r="BE164" s="36" t="s">
        <v>4</v>
      </c>
      <c r="BF164" s="36"/>
      <c r="BG164" s="36"/>
      <c r="BH164" s="36"/>
      <c r="BI164" s="36"/>
      <c r="BJ164" s="36" t="s">
        <v>3</v>
      </c>
      <c r="BK164" s="36"/>
      <c r="BL164" s="36"/>
      <c r="BM164" s="36"/>
      <c r="BN164" s="36"/>
      <c r="BO164" s="36" t="s">
        <v>127</v>
      </c>
      <c r="BP164" s="36"/>
      <c r="BQ164" s="36"/>
      <c r="BR164" s="36"/>
      <c r="BS164" s="36"/>
    </row>
    <row r="165" spans="1:79" ht="15" customHeight="1" x14ac:dyDescent="0.2">
      <c r="A165" s="36">
        <v>1</v>
      </c>
      <c r="B165" s="36"/>
      <c r="C165" s="36"/>
      <c r="D165" s="36"/>
      <c r="E165" s="36"/>
      <c r="F165" s="36"/>
      <c r="G165" s="36">
        <v>2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>
        <v>3</v>
      </c>
      <c r="U165" s="36"/>
      <c r="V165" s="36"/>
      <c r="W165" s="36"/>
      <c r="X165" s="36"/>
      <c r="Y165" s="36"/>
      <c r="Z165" s="36"/>
      <c r="AA165" s="36">
        <v>4</v>
      </c>
      <c r="AB165" s="36"/>
      <c r="AC165" s="36"/>
      <c r="AD165" s="36"/>
      <c r="AE165" s="36"/>
      <c r="AF165" s="36">
        <v>5</v>
      </c>
      <c r="AG165" s="36"/>
      <c r="AH165" s="36"/>
      <c r="AI165" s="36"/>
      <c r="AJ165" s="36"/>
      <c r="AK165" s="36">
        <v>6</v>
      </c>
      <c r="AL165" s="36"/>
      <c r="AM165" s="36"/>
      <c r="AN165" s="36"/>
      <c r="AO165" s="36"/>
      <c r="AP165" s="36">
        <v>7</v>
      </c>
      <c r="AQ165" s="36"/>
      <c r="AR165" s="36"/>
      <c r="AS165" s="36"/>
      <c r="AT165" s="36"/>
      <c r="AU165" s="36">
        <v>8</v>
      </c>
      <c r="AV165" s="36"/>
      <c r="AW165" s="36"/>
      <c r="AX165" s="36"/>
      <c r="AY165" s="36"/>
      <c r="AZ165" s="36">
        <v>9</v>
      </c>
      <c r="BA165" s="36"/>
      <c r="BB165" s="36"/>
      <c r="BC165" s="36"/>
      <c r="BD165" s="36"/>
      <c r="BE165" s="36">
        <v>10</v>
      </c>
      <c r="BF165" s="36"/>
      <c r="BG165" s="36"/>
      <c r="BH165" s="36"/>
      <c r="BI165" s="36"/>
      <c r="BJ165" s="36">
        <v>11</v>
      </c>
      <c r="BK165" s="36"/>
      <c r="BL165" s="36"/>
      <c r="BM165" s="36"/>
      <c r="BN165" s="36"/>
      <c r="BO165" s="36">
        <v>12</v>
      </c>
      <c r="BP165" s="36"/>
      <c r="BQ165" s="36"/>
      <c r="BR165" s="36"/>
      <c r="BS165" s="36"/>
    </row>
    <row r="166" spans="1:79" s="1" customFormat="1" ht="15" hidden="1" customHeight="1" x14ac:dyDescent="0.2">
      <c r="A166" s="38" t="s">
        <v>69</v>
      </c>
      <c r="B166" s="38"/>
      <c r="C166" s="38"/>
      <c r="D166" s="38"/>
      <c r="E166" s="38"/>
      <c r="F166" s="38"/>
      <c r="G166" s="73" t="s">
        <v>57</v>
      </c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 t="s">
        <v>79</v>
      </c>
      <c r="U166" s="73"/>
      <c r="V166" s="73"/>
      <c r="W166" s="73"/>
      <c r="X166" s="73"/>
      <c r="Y166" s="73"/>
      <c r="Z166" s="73"/>
      <c r="AA166" s="37" t="s">
        <v>65</v>
      </c>
      <c r="AB166" s="37"/>
      <c r="AC166" s="37"/>
      <c r="AD166" s="37"/>
      <c r="AE166" s="37"/>
      <c r="AF166" s="37" t="s">
        <v>66</v>
      </c>
      <c r="AG166" s="37"/>
      <c r="AH166" s="37"/>
      <c r="AI166" s="37"/>
      <c r="AJ166" s="37"/>
      <c r="AK166" s="44" t="s">
        <v>122</v>
      </c>
      <c r="AL166" s="44"/>
      <c r="AM166" s="44"/>
      <c r="AN166" s="44"/>
      <c r="AO166" s="44"/>
      <c r="AP166" s="37" t="s">
        <v>67</v>
      </c>
      <c r="AQ166" s="37"/>
      <c r="AR166" s="37"/>
      <c r="AS166" s="37"/>
      <c r="AT166" s="37"/>
      <c r="AU166" s="37" t="s">
        <v>68</v>
      </c>
      <c r="AV166" s="37"/>
      <c r="AW166" s="37"/>
      <c r="AX166" s="37"/>
      <c r="AY166" s="37"/>
      <c r="AZ166" s="44" t="s">
        <v>122</v>
      </c>
      <c r="BA166" s="44"/>
      <c r="BB166" s="44"/>
      <c r="BC166" s="44"/>
      <c r="BD166" s="44"/>
      <c r="BE166" s="37" t="s">
        <v>58</v>
      </c>
      <c r="BF166" s="37"/>
      <c r="BG166" s="37"/>
      <c r="BH166" s="37"/>
      <c r="BI166" s="37"/>
      <c r="BJ166" s="37" t="s">
        <v>59</v>
      </c>
      <c r="BK166" s="37"/>
      <c r="BL166" s="37"/>
      <c r="BM166" s="37"/>
      <c r="BN166" s="37"/>
      <c r="BO166" s="44" t="s">
        <v>122</v>
      </c>
      <c r="BP166" s="44"/>
      <c r="BQ166" s="44"/>
      <c r="BR166" s="44"/>
      <c r="BS166" s="44"/>
      <c r="CA166" s="1" t="s">
        <v>44</v>
      </c>
    </row>
    <row r="167" spans="1:79" s="99" customFormat="1" ht="38.25" customHeight="1" x14ac:dyDescent="0.2">
      <c r="A167" s="110">
        <v>1</v>
      </c>
      <c r="B167" s="110"/>
      <c r="C167" s="110"/>
      <c r="D167" s="110"/>
      <c r="E167" s="110"/>
      <c r="F167" s="110"/>
      <c r="G167" s="92" t="s">
        <v>203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204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0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0</v>
      </c>
      <c r="BA167" s="117"/>
      <c r="BB167" s="117"/>
      <c r="BC167" s="117"/>
      <c r="BD167" s="117"/>
      <c r="BE167" s="117">
        <v>1324340</v>
      </c>
      <c r="BF167" s="117"/>
      <c r="BG167" s="117"/>
      <c r="BH167" s="117"/>
      <c r="BI167" s="117"/>
      <c r="BJ167" s="117">
        <v>0</v>
      </c>
      <c r="BK167" s="117"/>
      <c r="BL167" s="117"/>
      <c r="BM167" s="117"/>
      <c r="BN167" s="117"/>
      <c r="BO167" s="117">
        <f>IF(ISNUMBER(BE167),BE167,0)+IF(ISNUMBER(BJ167),BJ167,0)</f>
        <v>1324340</v>
      </c>
      <c r="BP167" s="117"/>
      <c r="BQ167" s="117"/>
      <c r="BR167" s="117"/>
      <c r="BS167" s="117"/>
      <c r="CA167" s="99" t="s">
        <v>45</v>
      </c>
    </row>
    <row r="168" spans="1:79" s="99" customFormat="1" ht="38.25" customHeight="1" x14ac:dyDescent="0.2">
      <c r="A168" s="110">
        <v>2</v>
      </c>
      <c r="B168" s="110"/>
      <c r="C168" s="110"/>
      <c r="D168" s="110"/>
      <c r="E168" s="110"/>
      <c r="F168" s="110"/>
      <c r="G168" s="92" t="s">
        <v>205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206</v>
      </c>
      <c r="U168" s="93"/>
      <c r="V168" s="93"/>
      <c r="W168" s="93"/>
      <c r="X168" s="93"/>
      <c r="Y168" s="93"/>
      <c r="Z168" s="94"/>
      <c r="AA168" s="117">
        <v>1116805.49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1116805.49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  <c r="BE168" s="117">
        <v>0</v>
      </c>
      <c r="BF168" s="117"/>
      <c r="BG168" s="117"/>
      <c r="BH168" s="117"/>
      <c r="BI168" s="117"/>
      <c r="BJ168" s="117">
        <v>0</v>
      </c>
      <c r="BK168" s="117"/>
      <c r="BL168" s="117"/>
      <c r="BM168" s="117"/>
      <c r="BN168" s="117"/>
      <c r="BO168" s="117">
        <f>IF(ISNUMBER(BE168),BE168,0)+IF(ISNUMBER(BJ168),BJ168,0)</f>
        <v>0</v>
      </c>
      <c r="BP168" s="117"/>
      <c r="BQ168" s="117"/>
      <c r="BR168" s="117"/>
      <c r="BS168" s="117"/>
    </row>
    <row r="169" spans="1:79" s="99" customFormat="1" ht="38.25" customHeight="1" x14ac:dyDescent="0.2">
      <c r="A169" s="110">
        <v>3</v>
      </c>
      <c r="B169" s="110"/>
      <c r="C169" s="110"/>
      <c r="D169" s="110"/>
      <c r="E169" s="110"/>
      <c r="F169" s="110"/>
      <c r="G169" s="92" t="s">
        <v>207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208</v>
      </c>
      <c r="U169" s="93"/>
      <c r="V169" s="93"/>
      <c r="W169" s="93"/>
      <c r="X169" s="93"/>
      <c r="Y169" s="93"/>
      <c r="Z169" s="94"/>
      <c r="AA169" s="117">
        <v>0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0</v>
      </c>
      <c r="AL169" s="117"/>
      <c r="AM169" s="117"/>
      <c r="AN169" s="117"/>
      <c r="AO169" s="117"/>
      <c r="AP169" s="117">
        <v>1441684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1441684</v>
      </c>
      <c r="BA169" s="117"/>
      <c r="BB169" s="117"/>
      <c r="BC169" s="117"/>
      <c r="BD169" s="117"/>
      <c r="BE169" s="117">
        <v>0</v>
      </c>
      <c r="BF169" s="117"/>
      <c r="BG169" s="117"/>
      <c r="BH169" s="117"/>
      <c r="BI169" s="117"/>
      <c r="BJ169" s="117">
        <v>0</v>
      </c>
      <c r="BK169" s="117"/>
      <c r="BL169" s="117"/>
      <c r="BM169" s="117"/>
      <c r="BN169" s="117"/>
      <c r="BO169" s="117">
        <f>IF(ISNUMBER(BE169),BE169,0)+IF(ISNUMBER(BJ169),BJ169,0)</f>
        <v>0</v>
      </c>
      <c r="BP169" s="117"/>
      <c r="BQ169" s="117"/>
      <c r="BR169" s="117"/>
      <c r="BS169" s="117"/>
    </row>
    <row r="170" spans="1:79" s="6" customFormat="1" ht="12.75" customHeight="1" x14ac:dyDescent="0.2">
      <c r="A170" s="88"/>
      <c r="B170" s="88"/>
      <c r="C170" s="88"/>
      <c r="D170" s="88"/>
      <c r="E170" s="88"/>
      <c r="F170" s="88"/>
      <c r="G170" s="100" t="s">
        <v>147</v>
      </c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2"/>
      <c r="T170" s="119"/>
      <c r="U170" s="101"/>
      <c r="V170" s="101"/>
      <c r="W170" s="101"/>
      <c r="X170" s="101"/>
      <c r="Y170" s="101"/>
      <c r="Z170" s="102"/>
      <c r="AA170" s="116">
        <v>1116805.49</v>
      </c>
      <c r="AB170" s="116"/>
      <c r="AC170" s="116"/>
      <c r="AD170" s="116"/>
      <c r="AE170" s="116"/>
      <c r="AF170" s="116">
        <v>0</v>
      </c>
      <c r="AG170" s="116"/>
      <c r="AH170" s="116"/>
      <c r="AI170" s="116"/>
      <c r="AJ170" s="116"/>
      <c r="AK170" s="116">
        <f>IF(ISNUMBER(AA170),AA170,0)+IF(ISNUMBER(AF170),AF170,0)</f>
        <v>1116805.49</v>
      </c>
      <c r="AL170" s="116"/>
      <c r="AM170" s="116"/>
      <c r="AN170" s="116"/>
      <c r="AO170" s="116"/>
      <c r="AP170" s="116">
        <v>1441684</v>
      </c>
      <c r="AQ170" s="116"/>
      <c r="AR170" s="116"/>
      <c r="AS170" s="116"/>
      <c r="AT170" s="116"/>
      <c r="AU170" s="116">
        <v>0</v>
      </c>
      <c r="AV170" s="116"/>
      <c r="AW170" s="116"/>
      <c r="AX170" s="116"/>
      <c r="AY170" s="116"/>
      <c r="AZ170" s="116">
        <f>IF(ISNUMBER(AP170),AP170,0)+IF(ISNUMBER(AU170),AU170,0)</f>
        <v>1441684</v>
      </c>
      <c r="BA170" s="116"/>
      <c r="BB170" s="116"/>
      <c r="BC170" s="116"/>
      <c r="BD170" s="116"/>
      <c r="BE170" s="116">
        <v>1324340</v>
      </c>
      <c r="BF170" s="116"/>
      <c r="BG170" s="116"/>
      <c r="BH170" s="116"/>
      <c r="BI170" s="116"/>
      <c r="BJ170" s="116">
        <v>0</v>
      </c>
      <c r="BK170" s="116"/>
      <c r="BL170" s="116"/>
      <c r="BM170" s="116"/>
      <c r="BN170" s="116"/>
      <c r="BO170" s="116">
        <f>IF(ISNUMBER(BE170),BE170,0)+IF(ISNUMBER(BJ170),BJ170,0)</f>
        <v>1324340</v>
      </c>
      <c r="BP170" s="116"/>
      <c r="BQ170" s="116"/>
      <c r="BR170" s="116"/>
      <c r="BS170" s="116"/>
    </row>
    <row r="172" spans="1:79" ht="13.5" customHeight="1" x14ac:dyDescent="0.2">
      <c r="A172" s="42" t="s">
        <v>253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</row>
    <row r="173" spans="1:79" ht="15" customHeight="1" x14ac:dyDescent="0.2">
      <c r="A173" s="53" t="s">
        <v>220</v>
      </c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</row>
    <row r="174" spans="1:79" ht="15" customHeight="1" x14ac:dyDescent="0.2">
      <c r="A174" s="36" t="s">
        <v>6</v>
      </c>
      <c r="B174" s="36"/>
      <c r="C174" s="36"/>
      <c r="D174" s="36"/>
      <c r="E174" s="36"/>
      <c r="F174" s="36"/>
      <c r="G174" s="36" t="s">
        <v>126</v>
      </c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 t="s">
        <v>13</v>
      </c>
      <c r="U174" s="36"/>
      <c r="V174" s="36"/>
      <c r="W174" s="36"/>
      <c r="X174" s="36"/>
      <c r="Y174" s="36"/>
      <c r="Z174" s="36"/>
      <c r="AA174" s="30" t="s">
        <v>242</v>
      </c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6"/>
      <c r="AP174" s="30" t="s">
        <v>247</v>
      </c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2"/>
    </row>
    <row r="175" spans="1:79" ht="32.1" customHeight="1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 t="s">
        <v>4</v>
      </c>
      <c r="AB175" s="36"/>
      <c r="AC175" s="36"/>
      <c r="AD175" s="36"/>
      <c r="AE175" s="36"/>
      <c r="AF175" s="36" t="s">
        <v>3</v>
      </c>
      <c r="AG175" s="36"/>
      <c r="AH175" s="36"/>
      <c r="AI175" s="36"/>
      <c r="AJ175" s="36"/>
      <c r="AK175" s="36" t="s">
        <v>89</v>
      </c>
      <c r="AL175" s="36"/>
      <c r="AM175" s="36"/>
      <c r="AN175" s="36"/>
      <c r="AO175" s="36"/>
      <c r="AP175" s="36" t="s">
        <v>4</v>
      </c>
      <c r="AQ175" s="36"/>
      <c r="AR175" s="36"/>
      <c r="AS175" s="36"/>
      <c r="AT175" s="36"/>
      <c r="AU175" s="36" t="s">
        <v>3</v>
      </c>
      <c r="AV175" s="36"/>
      <c r="AW175" s="36"/>
      <c r="AX175" s="36"/>
      <c r="AY175" s="36"/>
      <c r="AZ175" s="36" t="s">
        <v>96</v>
      </c>
      <c r="BA175" s="36"/>
      <c r="BB175" s="36"/>
      <c r="BC175" s="36"/>
      <c r="BD175" s="36"/>
    </row>
    <row r="176" spans="1:79" ht="15" customHeight="1" x14ac:dyDescent="0.2">
      <c r="A176" s="36">
        <v>1</v>
      </c>
      <c r="B176" s="36"/>
      <c r="C176" s="36"/>
      <c r="D176" s="36"/>
      <c r="E176" s="36"/>
      <c r="F176" s="36"/>
      <c r="G176" s="36">
        <v>2</v>
      </c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>
        <v>3</v>
      </c>
      <c r="U176" s="36"/>
      <c r="V176" s="36"/>
      <c r="W176" s="36"/>
      <c r="X176" s="36"/>
      <c r="Y176" s="36"/>
      <c r="Z176" s="36"/>
      <c r="AA176" s="36">
        <v>4</v>
      </c>
      <c r="AB176" s="36"/>
      <c r="AC176" s="36"/>
      <c r="AD176" s="36"/>
      <c r="AE176" s="36"/>
      <c r="AF176" s="36">
        <v>5</v>
      </c>
      <c r="AG176" s="36"/>
      <c r="AH176" s="36"/>
      <c r="AI176" s="36"/>
      <c r="AJ176" s="36"/>
      <c r="AK176" s="36">
        <v>6</v>
      </c>
      <c r="AL176" s="36"/>
      <c r="AM176" s="36"/>
      <c r="AN176" s="36"/>
      <c r="AO176" s="36"/>
      <c r="AP176" s="36">
        <v>7</v>
      </c>
      <c r="AQ176" s="36"/>
      <c r="AR176" s="36"/>
      <c r="AS176" s="36"/>
      <c r="AT176" s="36"/>
      <c r="AU176" s="36">
        <v>8</v>
      </c>
      <c r="AV176" s="36"/>
      <c r="AW176" s="36"/>
      <c r="AX176" s="36"/>
      <c r="AY176" s="36"/>
      <c r="AZ176" s="36">
        <v>9</v>
      </c>
      <c r="BA176" s="36"/>
      <c r="BB176" s="36"/>
      <c r="BC176" s="36"/>
      <c r="BD176" s="36"/>
    </row>
    <row r="177" spans="1:79" s="1" customFormat="1" ht="12" hidden="1" customHeight="1" x14ac:dyDescent="0.2">
      <c r="A177" s="38" t="s">
        <v>69</v>
      </c>
      <c r="B177" s="38"/>
      <c r="C177" s="38"/>
      <c r="D177" s="38"/>
      <c r="E177" s="38"/>
      <c r="F177" s="38"/>
      <c r="G177" s="73" t="s">
        <v>57</v>
      </c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 t="s">
        <v>79</v>
      </c>
      <c r="U177" s="73"/>
      <c r="V177" s="73"/>
      <c r="W177" s="73"/>
      <c r="X177" s="73"/>
      <c r="Y177" s="73"/>
      <c r="Z177" s="73"/>
      <c r="AA177" s="37" t="s">
        <v>60</v>
      </c>
      <c r="AB177" s="37"/>
      <c r="AC177" s="37"/>
      <c r="AD177" s="37"/>
      <c r="AE177" s="37"/>
      <c r="AF177" s="37" t="s">
        <v>61</v>
      </c>
      <c r="AG177" s="37"/>
      <c r="AH177" s="37"/>
      <c r="AI177" s="37"/>
      <c r="AJ177" s="37"/>
      <c r="AK177" s="44" t="s">
        <v>122</v>
      </c>
      <c r="AL177" s="44"/>
      <c r="AM177" s="44"/>
      <c r="AN177" s="44"/>
      <c r="AO177" s="44"/>
      <c r="AP177" s="37" t="s">
        <v>62</v>
      </c>
      <c r="AQ177" s="37"/>
      <c r="AR177" s="37"/>
      <c r="AS177" s="37"/>
      <c r="AT177" s="37"/>
      <c r="AU177" s="37" t="s">
        <v>63</v>
      </c>
      <c r="AV177" s="37"/>
      <c r="AW177" s="37"/>
      <c r="AX177" s="37"/>
      <c r="AY177" s="37"/>
      <c r="AZ177" s="44" t="s">
        <v>122</v>
      </c>
      <c r="BA177" s="44"/>
      <c r="BB177" s="44"/>
      <c r="BC177" s="44"/>
      <c r="BD177" s="44"/>
      <c r="CA177" s="1" t="s">
        <v>46</v>
      </c>
    </row>
    <row r="178" spans="1:79" s="99" customFormat="1" ht="38.25" customHeight="1" x14ac:dyDescent="0.2">
      <c r="A178" s="110">
        <v>1</v>
      </c>
      <c r="B178" s="110"/>
      <c r="C178" s="110"/>
      <c r="D178" s="110"/>
      <c r="E178" s="110"/>
      <c r="F178" s="110"/>
      <c r="G178" s="92" t="s">
        <v>203</v>
      </c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4"/>
      <c r="T178" s="118" t="s">
        <v>204</v>
      </c>
      <c r="U178" s="93"/>
      <c r="V178" s="93"/>
      <c r="W178" s="93"/>
      <c r="X178" s="93"/>
      <c r="Y178" s="93"/>
      <c r="Z178" s="94"/>
      <c r="AA178" s="117">
        <v>0</v>
      </c>
      <c r="AB178" s="117"/>
      <c r="AC178" s="117"/>
      <c r="AD178" s="117"/>
      <c r="AE178" s="117"/>
      <c r="AF178" s="117">
        <v>0</v>
      </c>
      <c r="AG178" s="117"/>
      <c r="AH178" s="117"/>
      <c r="AI178" s="117"/>
      <c r="AJ178" s="117"/>
      <c r="AK178" s="117">
        <f>IF(ISNUMBER(AA178),AA178,0)+IF(ISNUMBER(AF178),AF178,0)</f>
        <v>0</v>
      </c>
      <c r="AL178" s="117"/>
      <c r="AM178" s="117"/>
      <c r="AN178" s="117"/>
      <c r="AO178" s="117"/>
      <c r="AP178" s="117">
        <v>0</v>
      </c>
      <c r="AQ178" s="117"/>
      <c r="AR178" s="117"/>
      <c r="AS178" s="117"/>
      <c r="AT178" s="117"/>
      <c r="AU178" s="117">
        <v>0</v>
      </c>
      <c r="AV178" s="117"/>
      <c r="AW178" s="117"/>
      <c r="AX178" s="117"/>
      <c r="AY178" s="117"/>
      <c r="AZ178" s="117">
        <f>IF(ISNUMBER(AP178),AP178,0)+IF(ISNUMBER(AU178),AU178,0)</f>
        <v>0</v>
      </c>
      <c r="BA178" s="117"/>
      <c r="BB178" s="117"/>
      <c r="BC178" s="117"/>
      <c r="BD178" s="117"/>
      <c r="CA178" s="99" t="s">
        <v>47</v>
      </c>
    </row>
    <row r="179" spans="1:79" s="99" customFormat="1" ht="38.25" customHeight="1" x14ac:dyDescent="0.2">
      <c r="A179" s="110">
        <v>2</v>
      </c>
      <c r="B179" s="110"/>
      <c r="C179" s="110"/>
      <c r="D179" s="110"/>
      <c r="E179" s="110"/>
      <c r="F179" s="110"/>
      <c r="G179" s="92" t="s">
        <v>205</v>
      </c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4"/>
      <c r="T179" s="118" t="s">
        <v>206</v>
      </c>
      <c r="U179" s="93"/>
      <c r="V179" s="93"/>
      <c r="W179" s="93"/>
      <c r="X179" s="93"/>
      <c r="Y179" s="93"/>
      <c r="Z179" s="94"/>
      <c r="AA179" s="117">
        <v>0</v>
      </c>
      <c r="AB179" s="117"/>
      <c r="AC179" s="117"/>
      <c r="AD179" s="117"/>
      <c r="AE179" s="117"/>
      <c r="AF179" s="117">
        <v>0</v>
      </c>
      <c r="AG179" s="117"/>
      <c r="AH179" s="117"/>
      <c r="AI179" s="117"/>
      <c r="AJ179" s="117"/>
      <c r="AK179" s="117">
        <f>IF(ISNUMBER(AA179),AA179,0)+IF(ISNUMBER(AF179),AF179,0)</f>
        <v>0</v>
      </c>
      <c r="AL179" s="117"/>
      <c r="AM179" s="117"/>
      <c r="AN179" s="117"/>
      <c r="AO179" s="117"/>
      <c r="AP179" s="117">
        <v>0</v>
      </c>
      <c r="AQ179" s="117"/>
      <c r="AR179" s="117"/>
      <c r="AS179" s="117"/>
      <c r="AT179" s="117"/>
      <c r="AU179" s="117">
        <v>0</v>
      </c>
      <c r="AV179" s="117"/>
      <c r="AW179" s="117"/>
      <c r="AX179" s="117"/>
      <c r="AY179" s="117"/>
      <c r="AZ179" s="117">
        <f>IF(ISNUMBER(AP179),AP179,0)+IF(ISNUMBER(AU179),AU179,0)</f>
        <v>0</v>
      </c>
      <c r="BA179" s="117"/>
      <c r="BB179" s="117"/>
      <c r="BC179" s="117"/>
      <c r="BD179" s="117"/>
    </row>
    <row r="180" spans="1:79" s="99" customFormat="1" ht="38.25" customHeight="1" x14ac:dyDescent="0.2">
      <c r="A180" s="110">
        <v>3</v>
      </c>
      <c r="B180" s="110"/>
      <c r="C180" s="110"/>
      <c r="D180" s="110"/>
      <c r="E180" s="110"/>
      <c r="F180" s="110"/>
      <c r="G180" s="92" t="s">
        <v>207</v>
      </c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4"/>
      <c r="T180" s="118" t="s">
        <v>208</v>
      </c>
      <c r="U180" s="93"/>
      <c r="V180" s="93"/>
      <c r="W180" s="93"/>
      <c r="X180" s="93"/>
      <c r="Y180" s="93"/>
      <c r="Z180" s="94"/>
      <c r="AA180" s="117">
        <v>0</v>
      </c>
      <c r="AB180" s="117"/>
      <c r="AC180" s="117"/>
      <c r="AD180" s="117"/>
      <c r="AE180" s="117"/>
      <c r="AF180" s="117">
        <v>0</v>
      </c>
      <c r="AG180" s="117"/>
      <c r="AH180" s="117"/>
      <c r="AI180" s="117"/>
      <c r="AJ180" s="117"/>
      <c r="AK180" s="117">
        <f>IF(ISNUMBER(AA180),AA180,0)+IF(ISNUMBER(AF180),AF180,0)</f>
        <v>0</v>
      </c>
      <c r="AL180" s="117"/>
      <c r="AM180" s="117"/>
      <c r="AN180" s="117"/>
      <c r="AO180" s="117"/>
      <c r="AP180" s="117">
        <v>0</v>
      </c>
      <c r="AQ180" s="117"/>
      <c r="AR180" s="117"/>
      <c r="AS180" s="117"/>
      <c r="AT180" s="117"/>
      <c r="AU180" s="117">
        <v>0</v>
      </c>
      <c r="AV180" s="117"/>
      <c r="AW180" s="117"/>
      <c r="AX180" s="117"/>
      <c r="AY180" s="117"/>
      <c r="AZ180" s="117">
        <f>IF(ISNUMBER(AP180),AP180,0)+IF(ISNUMBER(AU180),AU180,0)</f>
        <v>0</v>
      </c>
      <c r="BA180" s="117"/>
      <c r="BB180" s="117"/>
      <c r="BC180" s="117"/>
      <c r="BD180" s="117"/>
    </row>
    <row r="181" spans="1:79" s="6" customFormat="1" x14ac:dyDescent="0.2">
      <c r="A181" s="88"/>
      <c r="B181" s="88"/>
      <c r="C181" s="88"/>
      <c r="D181" s="88"/>
      <c r="E181" s="88"/>
      <c r="F181" s="88"/>
      <c r="G181" s="100" t="s">
        <v>147</v>
      </c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2"/>
      <c r="T181" s="119"/>
      <c r="U181" s="101"/>
      <c r="V181" s="101"/>
      <c r="W181" s="101"/>
      <c r="X181" s="101"/>
      <c r="Y181" s="101"/>
      <c r="Z181" s="102"/>
      <c r="AA181" s="116">
        <v>0</v>
      </c>
      <c r="AB181" s="116"/>
      <c r="AC181" s="116"/>
      <c r="AD181" s="116"/>
      <c r="AE181" s="116"/>
      <c r="AF181" s="116">
        <v>0</v>
      </c>
      <c r="AG181" s="116"/>
      <c r="AH181" s="116"/>
      <c r="AI181" s="116"/>
      <c r="AJ181" s="116"/>
      <c r="AK181" s="116">
        <f>IF(ISNUMBER(AA181),AA181,0)+IF(ISNUMBER(AF181),AF181,0)</f>
        <v>0</v>
      </c>
      <c r="AL181" s="116"/>
      <c r="AM181" s="116"/>
      <c r="AN181" s="116"/>
      <c r="AO181" s="116"/>
      <c r="AP181" s="116">
        <v>0</v>
      </c>
      <c r="AQ181" s="116"/>
      <c r="AR181" s="116"/>
      <c r="AS181" s="116"/>
      <c r="AT181" s="116"/>
      <c r="AU181" s="116">
        <v>0</v>
      </c>
      <c r="AV181" s="116"/>
      <c r="AW181" s="116"/>
      <c r="AX181" s="116"/>
      <c r="AY181" s="116"/>
      <c r="AZ181" s="116">
        <f>IF(ISNUMBER(AP181),AP181,0)+IF(ISNUMBER(AU181),AU181,0)</f>
        <v>0</v>
      </c>
      <c r="BA181" s="116"/>
      <c r="BB181" s="116"/>
      <c r="BC181" s="116"/>
      <c r="BD181" s="116"/>
    </row>
    <row r="184" spans="1:79" ht="14.25" customHeight="1" x14ac:dyDescent="0.2">
      <c r="A184" s="42" t="s">
        <v>254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53" t="s">
        <v>220</v>
      </c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</row>
    <row r="186" spans="1:79" ht="23.1" customHeight="1" x14ac:dyDescent="0.2">
      <c r="A186" s="36" t="s">
        <v>128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61" t="s">
        <v>129</v>
      </c>
      <c r="O186" s="62"/>
      <c r="P186" s="62"/>
      <c r="Q186" s="62"/>
      <c r="R186" s="62"/>
      <c r="S186" s="62"/>
      <c r="T186" s="62"/>
      <c r="U186" s="63"/>
      <c r="V186" s="61" t="s">
        <v>130</v>
      </c>
      <c r="W186" s="62"/>
      <c r="X186" s="62"/>
      <c r="Y186" s="62"/>
      <c r="Z186" s="63"/>
      <c r="AA186" s="36" t="s">
        <v>221</v>
      </c>
      <c r="AB186" s="36"/>
      <c r="AC186" s="36"/>
      <c r="AD186" s="36"/>
      <c r="AE186" s="36"/>
      <c r="AF186" s="36"/>
      <c r="AG186" s="36"/>
      <c r="AH186" s="36"/>
      <c r="AI186" s="36"/>
      <c r="AJ186" s="36" t="s">
        <v>224</v>
      </c>
      <c r="AK186" s="36"/>
      <c r="AL186" s="36"/>
      <c r="AM186" s="36"/>
      <c r="AN186" s="36"/>
      <c r="AO186" s="36"/>
      <c r="AP186" s="36"/>
      <c r="AQ186" s="36"/>
      <c r="AR186" s="36"/>
      <c r="AS186" s="36" t="s">
        <v>232</v>
      </c>
      <c r="AT186" s="36"/>
      <c r="AU186" s="36"/>
      <c r="AV186" s="36"/>
      <c r="AW186" s="36"/>
      <c r="AX186" s="36"/>
      <c r="AY186" s="36"/>
      <c r="AZ186" s="36"/>
      <c r="BA186" s="36"/>
      <c r="BB186" s="36" t="s">
        <v>242</v>
      </c>
      <c r="BC186" s="36"/>
      <c r="BD186" s="36"/>
      <c r="BE186" s="36"/>
      <c r="BF186" s="36"/>
      <c r="BG186" s="36"/>
      <c r="BH186" s="36"/>
      <c r="BI186" s="36"/>
      <c r="BJ186" s="36"/>
      <c r="BK186" s="36" t="s">
        <v>247</v>
      </c>
      <c r="BL186" s="36"/>
      <c r="BM186" s="36"/>
      <c r="BN186" s="36"/>
      <c r="BO186" s="36"/>
      <c r="BP186" s="36"/>
      <c r="BQ186" s="36"/>
      <c r="BR186" s="36"/>
      <c r="BS186" s="36"/>
    </row>
    <row r="187" spans="1:79" ht="95.25" customHeight="1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64"/>
      <c r="O187" s="65"/>
      <c r="P187" s="65"/>
      <c r="Q187" s="65"/>
      <c r="R187" s="65"/>
      <c r="S187" s="65"/>
      <c r="T187" s="65"/>
      <c r="U187" s="66"/>
      <c r="V187" s="64"/>
      <c r="W187" s="65"/>
      <c r="X187" s="65"/>
      <c r="Y187" s="65"/>
      <c r="Z187" s="66"/>
      <c r="AA187" s="49" t="s">
        <v>133</v>
      </c>
      <c r="AB187" s="49"/>
      <c r="AC187" s="49"/>
      <c r="AD187" s="49"/>
      <c r="AE187" s="49"/>
      <c r="AF187" s="49" t="s">
        <v>134</v>
      </c>
      <c r="AG187" s="49"/>
      <c r="AH187" s="49"/>
      <c r="AI187" s="49"/>
      <c r="AJ187" s="49" t="s">
        <v>133</v>
      </c>
      <c r="AK187" s="49"/>
      <c r="AL187" s="49"/>
      <c r="AM187" s="49"/>
      <c r="AN187" s="49"/>
      <c r="AO187" s="49" t="s">
        <v>134</v>
      </c>
      <c r="AP187" s="49"/>
      <c r="AQ187" s="49"/>
      <c r="AR187" s="49"/>
      <c r="AS187" s="49" t="s">
        <v>133</v>
      </c>
      <c r="AT187" s="49"/>
      <c r="AU187" s="49"/>
      <c r="AV187" s="49"/>
      <c r="AW187" s="49"/>
      <c r="AX187" s="49" t="s">
        <v>134</v>
      </c>
      <c r="AY187" s="49"/>
      <c r="AZ187" s="49"/>
      <c r="BA187" s="49"/>
      <c r="BB187" s="49" t="s">
        <v>133</v>
      </c>
      <c r="BC187" s="49"/>
      <c r="BD187" s="49"/>
      <c r="BE187" s="49"/>
      <c r="BF187" s="49"/>
      <c r="BG187" s="49" t="s">
        <v>134</v>
      </c>
      <c r="BH187" s="49"/>
      <c r="BI187" s="49"/>
      <c r="BJ187" s="49"/>
      <c r="BK187" s="49" t="s">
        <v>133</v>
      </c>
      <c r="BL187" s="49"/>
      <c r="BM187" s="49"/>
      <c r="BN187" s="49"/>
      <c r="BO187" s="49"/>
      <c r="BP187" s="49" t="s">
        <v>134</v>
      </c>
      <c r="BQ187" s="49"/>
      <c r="BR187" s="49"/>
      <c r="BS187" s="49"/>
    </row>
    <row r="188" spans="1:79" ht="15" customHeight="1" x14ac:dyDescent="0.2">
      <c r="A188" s="36">
        <v>1</v>
      </c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0">
        <v>2</v>
      </c>
      <c r="O188" s="31"/>
      <c r="P188" s="31"/>
      <c r="Q188" s="31"/>
      <c r="R188" s="31"/>
      <c r="S188" s="31"/>
      <c r="T188" s="31"/>
      <c r="U188" s="32"/>
      <c r="V188" s="36">
        <v>3</v>
      </c>
      <c r="W188" s="36"/>
      <c r="X188" s="36"/>
      <c r="Y188" s="36"/>
      <c r="Z188" s="36"/>
      <c r="AA188" s="36">
        <v>4</v>
      </c>
      <c r="AB188" s="36"/>
      <c r="AC188" s="36"/>
      <c r="AD188" s="36"/>
      <c r="AE188" s="36"/>
      <c r="AF188" s="36">
        <v>5</v>
      </c>
      <c r="AG188" s="36"/>
      <c r="AH188" s="36"/>
      <c r="AI188" s="36"/>
      <c r="AJ188" s="36">
        <v>6</v>
      </c>
      <c r="AK188" s="36"/>
      <c r="AL188" s="36"/>
      <c r="AM188" s="36"/>
      <c r="AN188" s="36"/>
      <c r="AO188" s="36">
        <v>7</v>
      </c>
      <c r="AP188" s="36"/>
      <c r="AQ188" s="36"/>
      <c r="AR188" s="36"/>
      <c r="AS188" s="36">
        <v>8</v>
      </c>
      <c r="AT188" s="36"/>
      <c r="AU188" s="36"/>
      <c r="AV188" s="36"/>
      <c r="AW188" s="36"/>
      <c r="AX188" s="36">
        <v>9</v>
      </c>
      <c r="AY188" s="36"/>
      <c r="AZ188" s="36"/>
      <c r="BA188" s="36"/>
      <c r="BB188" s="36">
        <v>10</v>
      </c>
      <c r="BC188" s="36"/>
      <c r="BD188" s="36"/>
      <c r="BE188" s="36"/>
      <c r="BF188" s="36"/>
      <c r="BG188" s="36">
        <v>11</v>
      </c>
      <c r="BH188" s="36"/>
      <c r="BI188" s="36"/>
      <c r="BJ188" s="36"/>
      <c r="BK188" s="36">
        <v>12</v>
      </c>
      <c r="BL188" s="36"/>
      <c r="BM188" s="36"/>
      <c r="BN188" s="36"/>
      <c r="BO188" s="36"/>
      <c r="BP188" s="36">
        <v>13</v>
      </c>
      <c r="BQ188" s="36"/>
      <c r="BR188" s="36"/>
      <c r="BS188" s="36"/>
    </row>
    <row r="189" spans="1:79" s="1" customFormat="1" ht="12" hidden="1" customHeight="1" x14ac:dyDescent="0.2">
      <c r="A189" s="73" t="s">
        <v>146</v>
      </c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38" t="s">
        <v>131</v>
      </c>
      <c r="O189" s="38"/>
      <c r="P189" s="38"/>
      <c r="Q189" s="38"/>
      <c r="R189" s="38"/>
      <c r="S189" s="38"/>
      <c r="T189" s="38"/>
      <c r="U189" s="38"/>
      <c r="V189" s="38" t="s">
        <v>132</v>
      </c>
      <c r="W189" s="38"/>
      <c r="X189" s="38"/>
      <c r="Y189" s="38"/>
      <c r="Z189" s="38"/>
      <c r="AA189" s="37" t="s">
        <v>65</v>
      </c>
      <c r="AB189" s="37"/>
      <c r="AC189" s="37"/>
      <c r="AD189" s="37"/>
      <c r="AE189" s="37"/>
      <c r="AF189" s="37" t="s">
        <v>66</v>
      </c>
      <c r="AG189" s="37"/>
      <c r="AH189" s="37"/>
      <c r="AI189" s="37"/>
      <c r="AJ189" s="37" t="s">
        <v>67</v>
      </c>
      <c r="AK189" s="37"/>
      <c r="AL189" s="37"/>
      <c r="AM189" s="37"/>
      <c r="AN189" s="37"/>
      <c r="AO189" s="37" t="s">
        <v>68</v>
      </c>
      <c r="AP189" s="37"/>
      <c r="AQ189" s="37"/>
      <c r="AR189" s="37"/>
      <c r="AS189" s="37" t="s">
        <v>58</v>
      </c>
      <c r="AT189" s="37"/>
      <c r="AU189" s="37"/>
      <c r="AV189" s="37"/>
      <c r="AW189" s="37"/>
      <c r="AX189" s="37" t="s">
        <v>59</v>
      </c>
      <c r="AY189" s="37"/>
      <c r="AZ189" s="37"/>
      <c r="BA189" s="37"/>
      <c r="BB189" s="37" t="s">
        <v>60</v>
      </c>
      <c r="BC189" s="37"/>
      <c r="BD189" s="37"/>
      <c r="BE189" s="37"/>
      <c r="BF189" s="37"/>
      <c r="BG189" s="37" t="s">
        <v>61</v>
      </c>
      <c r="BH189" s="37"/>
      <c r="BI189" s="37"/>
      <c r="BJ189" s="37"/>
      <c r="BK189" s="37" t="s">
        <v>62</v>
      </c>
      <c r="BL189" s="37"/>
      <c r="BM189" s="37"/>
      <c r="BN189" s="37"/>
      <c r="BO189" s="37"/>
      <c r="BP189" s="37" t="s">
        <v>63</v>
      </c>
      <c r="BQ189" s="37"/>
      <c r="BR189" s="37"/>
      <c r="BS189" s="37"/>
      <c r="CA189" s="1" t="s">
        <v>48</v>
      </c>
    </row>
    <row r="190" spans="1:79" s="6" customFormat="1" ht="12.75" customHeight="1" x14ac:dyDescent="0.2">
      <c r="A190" s="120" t="s">
        <v>147</v>
      </c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87"/>
      <c r="O190" s="85"/>
      <c r="P190" s="85"/>
      <c r="Q190" s="85"/>
      <c r="R190" s="85"/>
      <c r="S190" s="85"/>
      <c r="T190" s="85"/>
      <c r="U190" s="86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  <c r="AK190" s="121"/>
      <c r="AL190" s="121"/>
      <c r="AM190" s="121"/>
      <c r="AN190" s="121"/>
      <c r="AO190" s="121"/>
      <c r="AP190" s="121"/>
      <c r="AQ190" s="121"/>
      <c r="AR190" s="121"/>
      <c r="AS190" s="121"/>
      <c r="AT190" s="121"/>
      <c r="AU190" s="121"/>
      <c r="AV190" s="121"/>
      <c r="AW190" s="121"/>
      <c r="AX190" s="121"/>
      <c r="AY190" s="121"/>
      <c r="AZ190" s="121"/>
      <c r="BA190" s="121"/>
      <c r="BB190" s="121"/>
      <c r="BC190" s="121"/>
      <c r="BD190" s="121"/>
      <c r="BE190" s="121"/>
      <c r="BF190" s="121"/>
      <c r="BG190" s="121"/>
      <c r="BH190" s="121"/>
      <c r="BI190" s="121"/>
      <c r="BJ190" s="121"/>
      <c r="BK190" s="121"/>
      <c r="BL190" s="121"/>
      <c r="BM190" s="121"/>
      <c r="BN190" s="121"/>
      <c r="BO190" s="121"/>
      <c r="BP190" s="122"/>
      <c r="BQ190" s="123"/>
      <c r="BR190" s="123"/>
      <c r="BS190" s="124"/>
      <c r="CA190" s="6" t="s">
        <v>49</v>
      </c>
    </row>
    <row r="193" spans="1:79" ht="35.25" customHeight="1" x14ac:dyDescent="0.2">
      <c r="A193" s="42" t="s">
        <v>255</v>
      </c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</row>
    <row r="194" spans="1:79" ht="15" x14ac:dyDescent="0.2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</row>
    <row r="195" spans="1:79" ht="1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</row>
    <row r="197" spans="1:79" ht="28.5" customHeight="1" x14ac:dyDescent="0.2">
      <c r="A197" s="39" t="s">
        <v>239</v>
      </c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</row>
    <row r="198" spans="1:79" ht="14.25" customHeight="1" x14ac:dyDescent="0.2">
      <c r="A198" s="42" t="s">
        <v>222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</row>
    <row r="199" spans="1:79" ht="15" customHeight="1" x14ac:dyDescent="0.2">
      <c r="A199" s="40" t="s">
        <v>220</v>
      </c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</row>
    <row r="200" spans="1:79" ht="42.95" customHeight="1" x14ac:dyDescent="0.2">
      <c r="A200" s="49" t="s">
        <v>135</v>
      </c>
      <c r="B200" s="49"/>
      <c r="C200" s="49"/>
      <c r="D200" s="49"/>
      <c r="E200" s="49"/>
      <c r="F200" s="49"/>
      <c r="G200" s="36" t="s">
        <v>19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 t="s">
        <v>15</v>
      </c>
      <c r="U200" s="36"/>
      <c r="V200" s="36"/>
      <c r="W200" s="36"/>
      <c r="X200" s="36"/>
      <c r="Y200" s="36"/>
      <c r="Z200" s="36" t="s">
        <v>14</v>
      </c>
      <c r="AA200" s="36"/>
      <c r="AB200" s="36"/>
      <c r="AC200" s="36"/>
      <c r="AD200" s="36"/>
      <c r="AE200" s="36" t="s">
        <v>136</v>
      </c>
      <c r="AF200" s="36"/>
      <c r="AG200" s="36"/>
      <c r="AH200" s="36"/>
      <c r="AI200" s="36"/>
      <c r="AJ200" s="36"/>
      <c r="AK200" s="36" t="s">
        <v>137</v>
      </c>
      <c r="AL200" s="36"/>
      <c r="AM200" s="36"/>
      <c r="AN200" s="36"/>
      <c r="AO200" s="36"/>
      <c r="AP200" s="36"/>
      <c r="AQ200" s="36" t="s">
        <v>138</v>
      </c>
      <c r="AR200" s="36"/>
      <c r="AS200" s="36"/>
      <c r="AT200" s="36"/>
      <c r="AU200" s="36"/>
      <c r="AV200" s="36"/>
      <c r="AW200" s="36" t="s">
        <v>98</v>
      </c>
      <c r="AX200" s="36"/>
      <c r="AY200" s="36"/>
      <c r="AZ200" s="36"/>
      <c r="BA200" s="36"/>
      <c r="BB200" s="36"/>
      <c r="BC200" s="36"/>
      <c r="BD200" s="36"/>
      <c r="BE200" s="36"/>
      <c r="BF200" s="36"/>
      <c r="BG200" s="36" t="s">
        <v>139</v>
      </c>
      <c r="BH200" s="36"/>
      <c r="BI200" s="36"/>
      <c r="BJ200" s="36"/>
      <c r="BK200" s="36"/>
      <c r="BL200" s="36"/>
    </row>
    <row r="201" spans="1:79" ht="39.950000000000003" customHeight="1" x14ac:dyDescent="0.2">
      <c r="A201" s="49"/>
      <c r="B201" s="49"/>
      <c r="C201" s="49"/>
      <c r="D201" s="49"/>
      <c r="E201" s="49"/>
      <c r="F201" s="49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 t="s">
        <v>17</v>
      </c>
      <c r="AX201" s="36"/>
      <c r="AY201" s="36"/>
      <c r="AZ201" s="36"/>
      <c r="BA201" s="36"/>
      <c r="BB201" s="36" t="s">
        <v>16</v>
      </c>
      <c r="BC201" s="36"/>
      <c r="BD201" s="36"/>
      <c r="BE201" s="36"/>
      <c r="BF201" s="36"/>
      <c r="BG201" s="36"/>
      <c r="BH201" s="36"/>
      <c r="BI201" s="36"/>
      <c r="BJ201" s="36"/>
      <c r="BK201" s="36"/>
      <c r="BL201" s="36"/>
    </row>
    <row r="202" spans="1:79" ht="15" customHeight="1" x14ac:dyDescent="0.2">
      <c r="A202" s="36">
        <v>1</v>
      </c>
      <c r="B202" s="36"/>
      <c r="C202" s="36"/>
      <c r="D202" s="36"/>
      <c r="E202" s="36"/>
      <c r="F202" s="36"/>
      <c r="G202" s="36">
        <v>2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>
        <v>3</v>
      </c>
      <c r="U202" s="36"/>
      <c r="V202" s="36"/>
      <c r="W202" s="36"/>
      <c r="X202" s="36"/>
      <c r="Y202" s="36"/>
      <c r="Z202" s="36">
        <v>4</v>
      </c>
      <c r="AA202" s="36"/>
      <c r="AB202" s="36"/>
      <c r="AC202" s="36"/>
      <c r="AD202" s="36"/>
      <c r="AE202" s="36">
        <v>5</v>
      </c>
      <c r="AF202" s="36"/>
      <c r="AG202" s="36"/>
      <c r="AH202" s="36"/>
      <c r="AI202" s="36"/>
      <c r="AJ202" s="36"/>
      <c r="AK202" s="36">
        <v>6</v>
      </c>
      <c r="AL202" s="36"/>
      <c r="AM202" s="36"/>
      <c r="AN202" s="36"/>
      <c r="AO202" s="36"/>
      <c r="AP202" s="36"/>
      <c r="AQ202" s="36">
        <v>7</v>
      </c>
      <c r="AR202" s="36"/>
      <c r="AS202" s="36"/>
      <c r="AT202" s="36"/>
      <c r="AU202" s="36"/>
      <c r="AV202" s="36"/>
      <c r="AW202" s="36">
        <v>8</v>
      </c>
      <c r="AX202" s="36"/>
      <c r="AY202" s="36"/>
      <c r="AZ202" s="36"/>
      <c r="BA202" s="36"/>
      <c r="BB202" s="36">
        <v>9</v>
      </c>
      <c r="BC202" s="36"/>
      <c r="BD202" s="36"/>
      <c r="BE202" s="36"/>
      <c r="BF202" s="36"/>
      <c r="BG202" s="36">
        <v>10</v>
      </c>
      <c r="BH202" s="36"/>
      <c r="BI202" s="36"/>
      <c r="BJ202" s="36"/>
      <c r="BK202" s="36"/>
      <c r="BL202" s="36"/>
    </row>
    <row r="203" spans="1:79" s="1" customFormat="1" ht="12" hidden="1" customHeight="1" x14ac:dyDescent="0.2">
      <c r="A203" s="38" t="s">
        <v>64</v>
      </c>
      <c r="B203" s="38"/>
      <c r="C203" s="38"/>
      <c r="D203" s="38"/>
      <c r="E203" s="38"/>
      <c r="F203" s="38"/>
      <c r="G203" s="73" t="s">
        <v>57</v>
      </c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37" t="s">
        <v>80</v>
      </c>
      <c r="U203" s="37"/>
      <c r="V203" s="37"/>
      <c r="W203" s="37"/>
      <c r="X203" s="37"/>
      <c r="Y203" s="37"/>
      <c r="Z203" s="37" t="s">
        <v>81</v>
      </c>
      <c r="AA203" s="37"/>
      <c r="AB203" s="37"/>
      <c r="AC203" s="37"/>
      <c r="AD203" s="37"/>
      <c r="AE203" s="37" t="s">
        <v>82</v>
      </c>
      <c r="AF203" s="37"/>
      <c r="AG203" s="37"/>
      <c r="AH203" s="37"/>
      <c r="AI203" s="37"/>
      <c r="AJ203" s="37"/>
      <c r="AK203" s="37" t="s">
        <v>83</v>
      </c>
      <c r="AL203" s="37"/>
      <c r="AM203" s="37"/>
      <c r="AN203" s="37"/>
      <c r="AO203" s="37"/>
      <c r="AP203" s="37"/>
      <c r="AQ203" s="74" t="s">
        <v>99</v>
      </c>
      <c r="AR203" s="37"/>
      <c r="AS203" s="37"/>
      <c r="AT203" s="37"/>
      <c r="AU203" s="37"/>
      <c r="AV203" s="37"/>
      <c r="AW203" s="37" t="s">
        <v>84</v>
      </c>
      <c r="AX203" s="37"/>
      <c r="AY203" s="37"/>
      <c r="AZ203" s="37"/>
      <c r="BA203" s="37"/>
      <c r="BB203" s="37" t="s">
        <v>85</v>
      </c>
      <c r="BC203" s="37"/>
      <c r="BD203" s="37"/>
      <c r="BE203" s="37"/>
      <c r="BF203" s="37"/>
      <c r="BG203" s="74" t="s">
        <v>100</v>
      </c>
      <c r="BH203" s="37"/>
      <c r="BI203" s="37"/>
      <c r="BJ203" s="37"/>
      <c r="BK203" s="37"/>
      <c r="BL203" s="37"/>
      <c r="CA203" s="1" t="s">
        <v>50</v>
      </c>
    </row>
    <row r="204" spans="1:79" s="99" customFormat="1" ht="38.25" customHeight="1" x14ac:dyDescent="0.2">
      <c r="A204" s="110">
        <v>2610</v>
      </c>
      <c r="B204" s="110"/>
      <c r="C204" s="110"/>
      <c r="D204" s="110"/>
      <c r="E204" s="110"/>
      <c r="F204" s="110"/>
      <c r="G204" s="92" t="s">
        <v>174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7">
        <v>1229379</v>
      </c>
      <c r="U204" s="117"/>
      <c r="V204" s="117"/>
      <c r="W204" s="117"/>
      <c r="X204" s="117"/>
      <c r="Y204" s="117"/>
      <c r="Z204" s="117">
        <v>1116805.49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/>
      <c r="AK204" s="117">
        <v>0</v>
      </c>
      <c r="AL204" s="117"/>
      <c r="AM204" s="117"/>
      <c r="AN204" s="117"/>
      <c r="AO204" s="117"/>
      <c r="AP204" s="117"/>
      <c r="AQ204" s="117">
        <f>IF(ISNUMBER(AK204),AK204,0)-IF(ISNUMBER(AE204),AE204,0)</f>
        <v>0</v>
      </c>
      <c r="AR204" s="117"/>
      <c r="AS204" s="117"/>
      <c r="AT204" s="117"/>
      <c r="AU204" s="117"/>
      <c r="AV204" s="117"/>
      <c r="AW204" s="117">
        <v>0</v>
      </c>
      <c r="AX204" s="117"/>
      <c r="AY204" s="117"/>
      <c r="AZ204" s="117"/>
      <c r="BA204" s="117"/>
      <c r="BB204" s="117">
        <v>0</v>
      </c>
      <c r="BC204" s="117"/>
      <c r="BD204" s="117"/>
      <c r="BE204" s="117"/>
      <c r="BF204" s="117"/>
      <c r="BG204" s="117">
        <f>IF(ISNUMBER(Z204),Z204,0)+IF(ISNUMBER(AK204),AK204,0)</f>
        <v>1116805.49</v>
      </c>
      <c r="BH204" s="117"/>
      <c r="BI204" s="117"/>
      <c r="BJ204" s="117"/>
      <c r="BK204" s="117"/>
      <c r="BL204" s="117"/>
      <c r="CA204" s="99" t="s">
        <v>51</v>
      </c>
    </row>
    <row r="205" spans="1:79" s="6" customFormat="1" ht="12.75" customHeight="1" x14ac:dyDescent="0.2">
      <c r="A205" s="88"/>
      <c r="B205" s="88"/>
      <c r="C205" s="88"/>
      <c r="D205" s="88"/>
      <c r="E205" s="88"/>
      <c r="F205" s="88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2"/>
      <c r="T205" s="116">
        <v>1229379</v>
      </c>
      <c r="U205" s="116"/>
      <c r="V205" s="116"/>
      <c r="W205" s="116"/>
      <c r="X205" s="116"/>
      <c r="Y205" s="116"/>
      <c r="Z205" s="116">
        <v>1116805.49</v>
      </c>
      <c r="AA205" s="116"/>
      <c r="AB205" s="116"/>
      <c r="AC205" s="116"/>
      <c r="AD205" s="116"/>
      <c r="AE205" s="116">
        <v>0</v>
      </c>
      <c r="AF205" s="116"/>
      <c r="AG205" s="116"/>
      <c r="AH205" s="116"/>
      <c r="AI205" s="116"/>
      <c r="AJ205" s="116"/>
      <c r="AK205" s="116">
        <v>0</v>
      </c>
      <c r="AL205" s="116"/>
      <c r="AM205" s="116"/>
      <c r="AN205" s="116"/>
      <c r="AO205" s="116"/>
      <c r="AP205" s="116"/>
      <c r="AQ205" s="116">
        <f>IF(ISNUMBER(AK205),AK205,0)-IF(ISNUMBER(AE205),AE205,0)</f>
        <v>0</v>
      </c>
      <c r="AR205" s="116"/>
      <c r="AS205" s="116"/>
      <c r="AT205" s="116"/>
      <c r="AU205" s="116"/>
      <c r="AV205" s="116"/>
      <c r="AW205" s="116">
        <v>0</v>
      </c>
      <c r="AX205" s="116"/>
      <c r="AY205" s="116"/>
      <c r="AZ205" s="116"/>
      <c r="BA205" s="116"/>
      <c r="BB205" s="116">
        <v>0</v>
      </c>
      <c r="BC205" s="116"/>
      <c r="BD205" s="116"/>
      <c r="BE205" s="116"/>
      <c r="BF205" s="116"/>
      <c r="BG205" s="116">
        <f>IF(ISNUMBER(Z205),Z205,0)+IF(ISNUMBER(AK205),AK205,0)</f>
        <v>1116805.49</v>
      </c>
      <c r="BH205" s="116"/>
      <c r="BI205" s="116"/>
      <c r="BJ205" s="116"/>
      <c r="BK205" s="116"/>
      <c r="BL205" s="116"/>
    </row>
    <row r="207" spans="1:79" ht="14.25" customHeight="1" x14ac:dyDescent="0.2">
      <c r="A207" s="42" t="s">
        <v>240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40" t="s">
        <v>220</v>
      </c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</row>
    <row r="209" spans="1:79" ht="18" customHeight="1" x14ac:dyDescent="0.2">
      <c r="A209" s="36" t="s">
        <v>135</v>
      </c>
      <c r="B209" s="36"/>
      <c r="C209" s="36"/>
      <c r="D209" s="36"/>
      <c r="E209" s="36"/>
      <c r="F209" s="36"/>
      <c r="G209" s="36" t="s">
        <v>19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 t="s">
        <v>226</v>
      </c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 t="s">
        <v>237</v>
      </c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</row>
    <row r="210" spans="1:79" ht="42.95" customHeight="1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 t="s">
        <v>140</v>
      </c>
      <c r="R210" s="36"/>
      <c r="S210" s="36"/>
      <c r="T210" s="36"/>
      <c r="U210" s="36"/>
      <c r="V210" s="49" t="s">
        <v>141</v>
      </c>
      <c r="W210" s="49"/>
      <c r="X210" s="49"/>
      <c r="Y210" s="49"/>
      <c r="Z210" s="36" t="s">
        <v>142</v>
      </c>
      <c r="AA210" s="36"/>
      <c r="AB210" s="36"/>
      <c r="AC210" s="36"/>
      <c r="AD210" s="36"/>
      <c r="AE210" s="36"/>
      <c r="AF210" s="36"/>
      <c r="AG210" s="36"/>
      <c r="AH210" s="36"/>
      <c r="AI210" s="36"/>
      <c r="AJ210" s="36" t="s">
        <v>143</v>
      </c>
      <c r="AK210" s="36"/>
      <c r="AL210" s="36"/>
      <c r="AM210" s="36"/>
      <c r="AN210" s="36"/>
      <c r="AO210" s="36" t="s">
        <v>20</v>
      </c>
      <c r="AP210" s="36"/>
      <c r="AQ210" s="36"/>
      <c r="AR210" s="36"/>
      <c r="AS210" s="36"/>
      <c r="AT210" s="49" t="s">
        <v>144</v>
      </c>
      <c r="AU210" s="49"/>
      <c r="AV210" s="49"/>
      <c r="AW210" s="49"/>
      <c r="AX210" s="36" t="s">
        <v>142</v>
      </c>
      <c r="AY210" s="36"/>
      <c r="AZ210" s="36"/>
      <c r="BA210" s="36"/>
      <c r="BB210" s="36"/>
      <c r="BC210" s="36"/>
      <c r="BD210" s="36"/>
      <c r="BE210" s="36"/>
      <c r="BF210" s="36"/>
      <c r="BG210" s="36"/>
      <c r="BH210" s="36" t="s">
        <v>145</v>
      </c>
      <c r="BI210" s="36"/>
      <c r="BJ210" s="36"/>
      <c r="BK210" s="36"/>
      <c r="BL210" s="36"/>
    </row>
    <row r="211" spans="1:79" ht="63" customHeight="1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49"/>
      <c r="W211" s="49"/>
      <c r="X211" s="49"/>
      <c r="Y211" s="49"/>
      <c r="Z211" s="36" t="s">
        <v>17</v>
      </c>
      <c r="AA211" s="36"/>
      <c r="AB211" s="36"/>
      <c r="AC211" s="36"/>
      <c r="AD211" s="36"/>
      <c r="AE211" s="36" t="s">
        <v>16</v>
      </c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49"/>
      <c r="AU211" s="49"/>
      <c r="AV211" s="49"/>
      <c r="AW211" s="49"/>
      <c r="AX211" s="36" t="s">
        <v>17</v>
      </c>
      <c r="AY211" s="36"/>
      <c r="AZ211" s="36"/>
      <c r="BA211" s="36"/>
      <c r="BB211" s="36"/>
      <c r="BC211" s="36" t="s">
        <v>16</v>
      </c>
      <c r="BD211" s="36"/>
      <c r="BE211" s="36"/>
      <c r="BF211" s="36"/>
      <c r="BG211" s="36"/>
      <c r="BH211" s="36"/>
      <c r="BI211" s="36"/>
      <c r="BJ211" s="36"/>
      <c r="BK211" s="36"/>
      <c r="BL211" s="36"/>
    </row>
    <row r="212" spans="1:79" ht="15" customHeight="1" x14ac:dyDescent="0.2">
      <c r="A212" s="36">
        <v>1</v>
      </c>
      <c r="B212" s="36"/>
      <c r="C212" s="36"/>
      <c r="D212" s="36"/>
      <c r="E212" s="36"/>
      <c r="F212" s="36"/>
      <c r="G212" s="36">
        <v>2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>
        <v>3</v>
      </c>
      <c r="R212" s="36"/>
      <c r="S212" s="36"/>
      <c r="T212" s="36"/>
      <c r="U212" s="36"/>
      <c r="V212" s="36">
        <v>4</v>
      </c>
      <c r="W212" s="36"/>
      <c r="X212" s="36"/>
      <c r="Y212" s="36"/>
      <c r="Z212" s="36">
        <v>5</v>
      </c>
      <c r="AA212" s="36"/>
      <c r="AB212" s="36"/>
      <c r="AC212" s="36"/>
      <c r="AD212" s="36"/>
      <c r="AE212" s="36">
        <v>6</v>
      </c>
      <c r="AF212" s="36"/>
      <c r="AG212" s="36"/>
      <c r="AH212" s="36"/>
      <c r="AI212" s="36"/>
      <c r="AJ212" s="36">
        <v>7</v>
      </c>
      <c r="AK212" s="36"/>
      <c r="AL212" s="36"/>
      <c r="AM212" s="36"/>
      <c r="AN212" s="36"/>
      <c r="AO212" s="36">
        <v>8</v>
      </c>
      <c r="AP212" s="36"/>
      <c r="AQ212" s="36"/>
      <c r="AR212" s="36"/>
      <c r="AS212" s="36"/>
      <c r="AT212" s="36">
        <v>9</v>
      </c>
      <c r="AU212" s="36"/>
      <c r="AV212" s="36"/>
      <c r="AW212" s="36"/>
      <c r="AX212" s="36">
        <v>10</v>
      </c>
      <c r="AY212" s="36"/>
      <c r="AZ212" s="36"/>
      <c r="BA212" s="36"/>
      <c r="BB212" s="36"/>
      <c r="BC212" s="36">
        <v>11</v>
      </c>
      <c r="BD212" s="36"/>
      <c r="BE212" s="36"/>
      <c r="BF212" s="36"/>
      <c r="BG212" s="36"/>
      <c r="BH212" s="36">
        <v>12</v>
      </c>
      <c r="BI212" s="36"/>
      <c r="BJ212" s="36"/>
      <c r="BK212" s="36"/>
      <c r="BL212" s="36"/>
    </row>
    <row r="213" spans="1:79" s="1" customFormat="1" ht="12" hidden="1" customHeight="1" x14ac:dyDescent="0.2">
      <c r="A213" s="38" t="s">
        <v>64</v>
      </c>
      <c r="B213" s="38"/>
      <c r="C213" s="38"/>
      <c r="D213" s="38"/>
      <c r="E213" s="38"/>
      <c r="F213" s="38"/>
      <c r="G213" s="73" t="s">
        <v>57</v>
      </c>
      <c r="H213" s="73"/>
      <c r="I213" s="73"/>
      <c r="J213" s="73"/>
      <c r="K213" s="73"/>
      <c r="L213" s="73"/>
      <c r="M213" s="73"/>
      <c r="N213" s="73"/>
      <c r="O213" s="73"/>
      <c r="P213" s="73"/>
      <c r="Q213" s="37" t="s">
        <v>80</v>
      </c>
      <c r="R213" s="37"/>
      <c r="S213" s="37"/>
      <c r="T213" s="37"/>
      <c r="U213" s="37"/>
      <c r="V213" s="37" t="s">
        <v>81</v>
      </c>
      <c r="W213" s="37"/>
      <c r="X213" s="37"/>
      <c r="Y213" s="37"/>
      <c r="Z213" s="37" t="s">
        <v>82</v>
      </c>
      <c r="AA213" s="37"/>
      <c r="AB213" s="37"/>
      <c r="AC213" s="37"/>
      <c r="AD213" s="37"/>
      <c r="AE213" s="37" t="s">
        <v>83</v>
      </c>
      <c r="AF213" s="37"/>
      <c r="AG213" s="37"/>
      <c r="AH213" s="37"/>
      <c r="AI213" s="37"/>
      <c r="AJ213" s="74" t="s">
        <v>101</v>
      </c>
      <c r="AK213" s="37"/>
      <c r="AL213" s="37"/>
      <c r="AM213" s="37"/>
      <c r="AN213" s="37"/>
      <c r="AO213" s="37" t="s">
        <v>84</v>
      </c>
      <c r="AP213" s="37"/>
      <c r="AQ213" s="37"/>
      <c r="AR213" s="37"/>
      <c r="AS213" s="37"/>
      <c r="AT213" s="74" t="s">
        <v>102</v>
      </c>
      <c r="AU213" s="37"/>
      <c r="AV213" s="37"/>
      <c r="AW213" s="37"/>
      <c r="AX213" s="37" t="s">
        <v>85</v>
      </c>
      <c r="AY213" s="37"/>
      <c r="AZ213" s="37"/>
      <c r="BA213" s="37"/>
      <c r="BB213" s="37"/>
      <c r="BC213" s="37" t="s">
        <v>86</v>
      </c>
      <c r="BD213" s="37"/>
      <c r="BE213" s="37"/>
      <c r="BF213" s="37"/>
      <c r="BG213" s="37"/>
      <c r="BH213" s="74" t="s">
        <v>101</v>
      </c>
      <c r="BI213" s="37"/>
      <c r="BJ213" s="37"/>
      <c r="BK213" s="37"/>
      <c r="BL213" s="37"/>
      <c r="CA213" s="1" t="s">
        <v>52</v>
      </c>
    </row>
    <row r="214" spans="1:79" s="99" customFormat="1" ht="38.25" customHeight="1" x14ac:dyDescent="0.2">
      <c r="A214" s="110">
        <v>2610</v>
      </c>
      <c r="B214" s="110"/>
      <c r="C214" s="110"/>
      <c r="D214" s="110"/>
      <c r="E214" s="110"/>
      <c r="F214" s="110"/>
      <c r="G214" s="92" t="s">
        <v>174</v>
      </c>
      <c r="H214" s="93"/>
      <c r="I214" s="93"/>
      <c r="J214" s="93"/>
      <c r="K214" s="93"/>
      <c r="L214" s="93"/>
      <c r="M214" s="93"/>
      <c r="N214" s="93"/>
      <c r="O214" s="93"/>
      <c r="P214" s="94"/>
      <c r="Q214" s="117">
        <v>1441684</v>
      </c>
      <c r="R214" s="117"/>
      <c r="S214" s="117"/>
      <c r="T214" s="117"/>
      <c r="U214" s="117"/>
      <c r="V214" s="117">
        <v>0</v>
      </c>
      <c r="W214" s="117"/>
      <c r="X214" s="117"/>
      <c r="Y214" s="117"/>
      <c r="Z214" s="117">
        <v>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>
        <f>IF(ISNUMBER(Q214),Q214,0)-IF(ISNUMBER(Z214),Z214,0)</f>
        <v>1441684</v>
      </c>
      <c r="AK214" s="117"/>
      <c r="AL214" s="117"/>
      <c r="AM214" s="117"/>
      <c r="AN214" s="117"/>
      <c r="AO214" s="117">
        <v>1324340</v>
      </c>
      <c r="AP214" s="117"/>
      <c r="AQ214" s="117"/>
      <c r="AR214" s="117"/>
      <c r="AS214" s="117"/>
      <c r="AT214" s="117">
        <f>IF(ISNUMBER(V214),V214,0)-IF(ISNUMBER(Z214),Z214,0)-IF(ISNUMBER(AE214),AE214,0)</f>
        <v>0</v>
      </c>
      <c r="AU214" s="117"/>
      <c r="AV214" s="117"/>
      <c r="AW214" s="117"/>
      <c r="AX214" s="117">
        <v>0</v>
      </c>
      <c r="AY214" s="117"/>
      <c r="AZ214" s="117"/>
      <c r="BA214" s="117"/>
      <c r="BB214" s="117"/>
      <c r="BC214" s="117">
        <v>0</v>
      </c>
      <c r="BD214" s="117"/>
      <c r="BE214" s="117"/>
      <c r="BF214" s="117"/>
      <c r="BG214" s="117"/>
      <c r="BH214" s="117">
        <f>IF(ISNUMBER(AO214),AO214,0)-IF(ISNUMBER(AX214),AX214,0)</f>
        <v>1324340</v>
      </c>
      <c r="BI214" s="117"/>
      <c r="BJ214" s="117"/>
      <c r="BK214" s="117"/>
      <c r="BL214" s="117"/>
      <c r="CA214" s="99" t="s">
        <v>53</v>
      </c>
    </row>
    <row r="215" spans="1:79" s="6" customFormat="1" ht="12.75" customHeight="1" x14ac:dyDescent="0.2">
      <c r="A215" s="88"/>
      <c r="B215" s="88"/>
      <c r="C215" s="88"/>
      <c r="D215" s="88"/>
      <c r="E215" s="88"/>
      <c r="F215" s="88"/>
      <c r="G215" s="100" t="s">
        <v>147</v>
      </c>
      <c r="H215" s="101"/>
      <c r="I215" s="101"/>
      <c r="J215" s="101"/>
      <c r="K215" s="101"/>
      <c r="L215" s="101"/>
      <c r="M215" s="101"/>
      <c r="N215" s="101"/>
      <c r="O215" s="101"/>
      <c r="P215" s="102"/>
      <c r="Q215" s="116">
        <v>1441684</v>
      </c>
      <c r="R215" s="116"/>
      <c r="S215" s="116"/>
      <c r="T215" s="116"/>
      <c r="U215" s="116"/>
      <c r="V215" s="116">
        <v>0</v>
      </c>
      <c r="W215" s="116"/>
      <c r="X215" s="116"/>
      <c r="Y215" s="116"/>
      <c r="Z215" s="116">
        <v>0</v>
      </c>
      <c r="AA215" s="116"/>
      <c r="AB215" s="116"/>
      <c r="AC215" s="116"/>
      <c r="AD215" s="116"/>
      <c r="AE215" s="116">
        <v>0</v>
      </c>
      <c r="AF215" s="116"/>
      <c r="AG215" s="116"/>
      <c r="AH215" s="116"/>
      <c r="AI215" s="116"/>
      <c r="AJ215" s="116">
        <f>IF(ISNUMBER(Q215),Q215,0)-IF(ISNUMBER(Z215),Z215,0)</f>
        <v>1441684</v>
      </c>
      <c r="AK215" s="116"/>
      <c r="AL215" s="116"/>
      <c r="AM215" s="116"/>
      <c r="AN215" s="116"/>
      <c r="AO215" s="116">
        <v>1324340</v>
      </c>
      <c r="AP215" s="116"/>
      <c r="AQ215" s="116"/>
      <c r="AR215" s="116"/>
      <c r="AS215" s="116"/>
      <c r="AT215" s="116">
        <f>IF(ISNUMBER(V215),V215,0)-IF(ISNUMBER(Z215),Z215,0)-IF(ISNUMBER(AE215),AE215,0)</f>
        <v>0</v>
      </c>
      <c r="AU215" s="116"/>
      <c r="AV215" s="116"/>
      <c r="AW215" s="116"/>
      <c r="AX215" s="116">
        <v>0</v>
      </c>
      <c r="AY215" s="116"/>
      <c r="AZ215" s="116"/>
      <c r="BA215" s="116"/>
      <c r="BB215" s="116"/>
      <c r="BC215" s="116">
        <v>0</v>
      </c>
      <c r="BD215" s="116"/>
      <c r="BE215" s="116"/>
      <c r="BF215" s="116"/>
      <c r="BG215" s="116"/>
      <c r="BH215" s="116">
        <f>IF(ISNUMBER(AO215),AO215,0)-IF(ISNUMBER(AX215),AX215,0)</f>
        <v>1324340</v>
      </c>
      <c r="BI215" s="116"/>
      <c r="BJ215" s="116"/>
      <c r="BK215" s="116"/>
      <c r="BL215" s="116"/>
    </row>
    <row r="217" spans="1:79" ht="14.25" customHeight="1" x14ac:dyDescent="0.2">
      <c r="A217" s="42" t="s">
        <v>227</v>
      </c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</row>
    <row r="218" spans="1:79" ht="15" customHeight="1" x14ac:dyDescent="0.2">
      <c r="A218" s="40" t="s">
        <v>220</v>
      </c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</row>
    <row r="219" spans="1:79" ht="42.95" customHeight="1" x14ac:dyDescent="0.2">
      <c r="A219" s="49" t="s">
        <v>135</v>
      </c>
      <c r="B219" s="49"/>
      <c r="C219" s="49"/>
      <c r="D219" s="49"/>
      <c r="E219" s="49"/>
      <c r="F219" s="49"/>
      <c r="G219" s="36" t="s">
        <v>19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 t="s">
        <v>15</v>
      </c>
      <c r="U219" s="36"/>
      <c r="V219" s="36"/>
      <c r="W219" s="36"/>
      <c r="X219" s="36"/>
      <c r="Y219" s="36"/>
      <c r="Z219" s="36" t="s">
        <v>14</v>
      </c>
      <c r="AA219" s="36"/>
      <c r="AB219" s="36"/>
      <c r="AC219" s="36"/>
      <c r="AD219" s="36"/>
      <c r="AE219" s="36" t="s">
        <v>223</v>
      </c>
      <c r="AF219" s="36"/>
      <c r="AG219" s="36"/>
      <c r="AH219" s="36"/>
      <c r="AI219" s="36"/>
      <c r="AJ219" s="36"/>
      <c r="AK219" s="36" t="s">
        <v>228</v>
      </c>
      <c r="AL219" s="36"/>
      <c r="AM219" s="36"/>
      <c r="AN219" s="36"/>
      <c r="AO219" s="36"/>
      <c r="AP219" s="36"/>
      <c r="AQ219" s="36" t="s">
        <v>241</v>
      </c>
      <c r="AR219" s="36"/>
      <c r="AS219" s="36"/>
      <c r="AT219" s="36"/>
      <c r="AU219" s="36"/>
      <c r="AV219" s="36"/>
      <c r="AW219" s="36" t="s">
        <v>18</v>
      </c>
      <c r="AX219" s="36"/>
      <c r="AY219" s="36"/>
      <c r="AZ219" s="36"/>
      <c r="BA219" s="36"/>
      <c r="BB219" s="36"/>
      <c r="BC219" s="36"/>
      <c r="BD219" s="36"/>
      <c r="BE219" s="36" t="s">
        <v>156</v>
      </c>
      <c r="BF219" s="36"/>
      <c r="BG219" s="36"/>
      <c r="BH219" s="36"/>
      <c r="BI219" s="36"/>
      <c r="BJ219" s="36"/>
      <c r="BK219" s="36"/>
      <c r="BL219" s="36"/>
    </row>
    <row r="220" spans="1:79" ht="21.75" customHeight="1" x14ac:dyDescent="0.2">
      <c r="A220" s="49"/>
      <c r="B220" s="49"/>
      <c r="C220" s="49"/>
      <c r="D220" s="49"/>
      <c r="E220" s="49"/>
      <c r="F220" s="49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</row>
    <row r="221" spans="1:79" ht="15" customHeight="1" x14ac:dyDescent="0.2">
      <c r="A221" s="36">
        <v>1</v>
      </c>
      <c r="B221" s="36"/>
      <c r="C221" s="36"/>
      <c r="D221" s="36"/>
      <c r="E221" s="36"/>
      <c r="F221" s="36"/>
      <c r="G221" s="36">
        <v>2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>
        <v>3</v>
      </c>
      <c r="U221" s="36"/>
      <c r="V221" s="36"/>
      <c r="W221" s="36"/>
      <c r="X221" s="36"/>
      <c r="Y221" s="36"/>
      <c r="Z221" s="36">
        <v>4</v>
      </c>
      <c r="AA221" s="36"/>
      <c r="AB221" s="36"/>
      <c r="AC221" s="36"/>
      <c r="AD221" s="36"/>
      <c r="AE221" s="36">
        <v>5</v>
      </c>
      <c r="AF221" s="36"/>
      <c r="AG221" s="36"/>
      <c r="AH221" s="36"/>
      <c r="AI221" s="36"/>
      <c r="AJ221" s="36"/>
      <c r="AK221" s="36">
        <v>6</v>
      </c>
      <c r="AL221" s="36"/>
      <c r="AM221" s="36"/>
      <c r="AN221" s="36"/>
      <c r="AO221" s="36"/>
      <c r="AP221" s="36"/>
      <c r="AQ221" s="36">
        <v>7</v>
      </c>
      <c r="AR221" s="36"/>
      <c r="AS221" s="36"/>
      <c r="AT221" s="36"/>
      <c r="AU221" s="36"/>
      <c r="AV221" s="36"/>
      <c r="AW221" s="38">
        <v>8</v>
      </c>
      <c r="AX221" s="38"/>
      <c r="AY221" s="38"/>
      <c r="AZ221" s="38"/>
      <c r="BA221" s="38"/>
      <c r="BB221" s="38"/>
      <c r="BC221" s="38"/>
      <c r="BD221" s="38"/>
      <c r="BE221" s="38">
        <v>9</v>
      </c>
      <c r="BF221" s="38"/>
      <c r="BG221" s="38"/>
      <c r="BH221" s="38"/>
      <c r="BI221" s="38"/>
      <c r="BJ221" s="38"/>
      <c r="BK221" s="38"/>
      <c r="BL221" s="38"/>
    </row>
    <row r="222" spans="1:79" s="1" customFormat="1" ht="18.75" hidden="1" customHeight="1" x14ac:dyDescent="0.2">
      <c r="A222" s="38" t="s">
        <v>64</v>
      </c>
      <c r="B222" s="38"/>
      <c r="C222" s="38"/>
      <c r="D222" s="38"/>
      <c r="E222" s="38"/>
      <c r="F222" s="38"/>
      <c r="G222" s="73" t="s">
        <v>57</v>
      </c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37" t="s">
        <v>80</v>
      </c>
      <c r="U222" s="37"/>
      <c r="V222" s="37"/>
      <c r="W222" s="37"/>
      <c r="X222" s="37"/>
      <c r="Y222" s="37"/>
      <c r="Z222" s="37" t="s">
        <v>81</v>
      </c>
      <c r="AA222" s="37"/>
      <c r="AB222" s="37"/>
      <c r="AC222" s="37"/>
      <c r="AD222" s="37"/>
      <c r="AE222" s="37" t="s">
        <v>82</v>
      </c>
      <c r="AF222" s="37"/>
      <c r="AG222" s="37"/>
      <c r="AH222" s="37"/>
      <c r="AI222" s="37"/>
      <c r="AJ222" s="37"/>
      <c r="AK222" s="37" t="s">
        <v>83</v>
      </c>
      <c r="AL222" s="37"/>
      <c r="AM222" s="37"/>
      <c r="AN222" s="37"/>
      <c r="AO222" s="37"/>
      <c r="AP222" s="37"/>
      <c r="AQ222" s="37" t="s">
        <v>84</v>
      </c>
      <c r="AR222" s="37"/>
      <c r="AS222" s="37"/>
      <c r="AT222" s="37"/>
      <c r="AU222" s="37"/>
      <c r="AV222" s="37"/>
      <c r="AW222" s="73" t="s">
        <v>87</v>
      </c>
      <c r="AX222" s="73"/>
      <c r="AY222" s="73"/>
      <c r="AZ222" s="73"/>
      <c r="BA222" s="73"/>
      <c r="BB222" s="73"/>
      <c r="BC222" s="73"/>
      <c r="BD222" s="73"/>
      <c r="BE222" s="73" t="s">
        <v>88</v>
      </c>
      <c r="BF222" s="73"/>
      <c r="BG222" s="73"/>
      <c r="BH222" s="73"/>
      <c r="BI222" s="73"/>
      <c r="BJ222" s="73"/>
      <c r="BK222" s="73"/>
      <c r="BL222" s="73"/>
      <c r="CA222" s="1" t="s">
        <v>54</v>
      </c>
    </row>
    <row r="223" spans="1:79" s="99" customFormat="1" ht="38.25" customHeight="1" x14ac:dyDescent="0.2">
      <c r="A223" s="110">
        <v>2610</v>
      </c>
      <c r="B223" s="110"/>
      <c r="C223" s="110"/>
      <c r="D223" s="110"/>
      <c r="E223" s="110"/>
      <c r="F223" s="110"/>
      <c r="G223" s="92" t="s">
        <v>174</v>
      </c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4"/>
      <c r="T223" s="117">
        <v>1229379</v>
      </c>
      <c r="U223" s="117"/>
      <c r="V223" s="117"/>
      <c r="W223" s="117"/>
      <c r="X223" s="117"/>
      <c r="Y223" s="117"/>
      <c r="Z223" s="117">
        <v>1116805.49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/>
      <c r="AK223" s="117">
        <v>0</v>
      </c>
      <c r="AL223" s="117"/>
      <c r="AM223" s="117"/>
      <c r="AN223" s="117"/>
      <c r="AO223" s="117"/>
      <c r="AP223" s="117"/>
      <c r="AQ223" s="117">
        <v>0</v>
      </c>
      <c r="AR223" s="117"/>
      <c r="AS223" s="117"/>
      <c r="AT223" s="117"/>
      <c r="AU223" s="117"/>
      <c r="AV223" s="117"/>
      <c r="AW223" s="125"/>
      <c r="AX223" s="125"/>
      <c r="AY223" s="125"/>
      <c r="AZ223" s="125"/>
      <c r="BA223" s="125"/>
      <c r="BB223" s="125"/>
      <c r="BC223" s="125"/>
      <c r="BD223" s="125"/>
      <c r="BE223" s="125"/>
      <c r="BF223" s="125"/>
      <c r="BG223" s="125"/>
      <c r="BH223" s="125"/>
      <c r="BI223" s="125"/>
      <c r="BJ223" s="125"/>
      <c r="BK223" s="125"/>
      <c r="BL223" s="125"/>
      <c r="CA223" s="99" t="s">
        <v>55</v>
      </c>
    </row>
    <row r="224" spans="1:79" s="6" customFormat="1" ht="12.75" customHeight="1" x14ac:dyDescent="0.2">
      <c r="A224" s="88"/>
      <c r="B224" s="88"/>
      <c r="C224" s="88"/>
      <c r="D224" s="88"/>
      <c r="E224" s="88"/>
      <c r="F224" s="88"/>
      <c r="G224" s="100" t="s">
        <v>147</v>
      </c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2"/>
      <c r="T224" s="116">
        <v>1229379</v>
      </c>
      <c r="U224" s="116"/>
      <c r="V224" s="116"/>
      <c r="W224" s="116"/>
      <c r="X224" s="116"/>
      <c r="Y224" s="116"/>
      <c r="Z224" s="116">
        <v>1116805.49</v>
      </c>
      <c r="AA224" s="116"/>
      <c r="AB224" s="116"/>
      <c r="AC224" s="116"/>
      <c r="AD224" s="116"/>
      <c r="AE224" s="116">
        <v>0</v>
      </c>
      <c r="AF224" s="116"/>
      <c r="AG224" s="116"/>
      <c r="AH224" s="116"/>
      <c r="AI224" s="116"/>
      <c r="AJ224" s="116"/>
      <c r="AK224" s="116">
        <v>0</v>
      </c>
      <c r="AL224" s="116"/>
      <c r="AM224" s="116"/>
      <c r="AN224" s="116"/>
      <c r="AO224" s="116"/>
      <c r="AP224" s="116"/>
      <c r="AQ224" s="116">
        <v>0</v>
      </c>
      <c r="AR224" s="116"/>
      <c r="AS224" s="116"/>
      <c r="AT224" s="116"/>
      <c r="AU224" s="116"/>
      <c r="AV224" s="116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</row>
    <row r="226" spans="1:64" ht="14.25" customHeight="1" x14ac:dyDescent="0.2">
      <c r="A226" s="42" t="s">
        <v>229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64" ht="15" customHeight="1" x14ac:dyDescent="0.2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59"/>
      <c r="BA227" s="59"/>
      <c r="BB227" s="59"/>
      <c r="BC227" s="59"/>
      <c r="BD227" s="59"/>
      <c r="BE227" s="59"/>
      <c r="BF227" s="59"/>
      <c r="BG227" s="59"/>
      <c r="BH227" s="59"/>
      <c r="BI227" s="59"/>
      <c r="BJ227" s="59"/>
      <c r="BK227" s="59"/>
      <c r="BL227" s="59"/>
    </row>
    <row r="228" spans="1:64" ht="1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</row>
    <row r="230" spans="1:64" ht="14.25" x14ac:dyDescent="0.2">
      <c r="A230" s="42" t="s">
        <v>256</v>
      </c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</row>
    <row r="231" spans="1:64" ht="14.25" x14ac:dyDescent="0.2">
      <c r="A231" s="42" t="s">
        <v>230</v>
      </c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</row>
    <row r="232" spans="1:64" ht="15" customHeight="1" x14ac:dyDescent="0.2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</row>
    <row r="233" spans="1:64" ht="1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</row>
    <row r="236" spans="1:64" ht="18.95" customHeight="1" x14ac:dyDescent="0.2">
      <c r="A236" s="130" t="s">
        <v>214</v>
      </c>
      <c r="B236" s="127"/>
      <c r="C236" s="127"/>
      <c r="D236" s="127"/>
      <c r="E236" s="127"/>
      <c r="F236" s="127"/>
      <c r="G236" s="127"/>
      <c r="H236" s="127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22"/>
      <c r="AC236" s="22"/>
      <c r="AD236" s="22"/>
      <c r="AE236" s="22"/>
      <c r="AF236" s="22"/>
      <c r="AG236" s="22"/>
      <c r="AH236" s="25"/>
      <c r="AI236" s="25"/>
      <c r="AJ236" s="25"/>
      <c r="AK236" s="25"/>
      <c r="AL236" s="25"/>
      <c r="AM236" s="25"/>
      <c r="AN236" s="25"/>
      <c r="AO236" s="25"/>
      <c r="AP236" s="25"/>
      <c r="AQ236" s="22"/>
      <c r="AR236" s="22"/>
      <c r="AS236" s="22"/>
      <c r="AT236" s="22"/>
      <c r="AU236" s="131" t="s">
        <v>216</v>
      </c>
      <c r="AV236" s="129"/>
      <c r="AW236" s="129"/>
      <c r="AX236" s="129"/>
      <c r="AY236" s="129"/>
      <c r="AZ236" s="129"/>
      <c r="BA236" s="129"/>
      <c r="BB236" s="129"/>
      <c r="BC236" s="129"/>
      <c r="BD236" s="129"/>
      <c r="BE236" s="129"/>
      <c r="BF236" s="129"/>
    </row>
    <row r="237" spans="1:64" ht="12.75" customHeight="1" x14ac:dyDescent="0.2">
      <c r="AB237" s="23"/>
      <c r="AC237" s="23"/>
      <c r="AD237" s="23"/>
      <c r="AE237" s="23"/>
      <c r="AF237" s="23"/>
      <c r="AG237" s="23"/>
      <c r="AH237" s="27" t="s">
        <v>1</v>
      </c>
      <c r="AI237" s="27"/>
      <c r="AJ237" s="27"/>
      <c r="AK237" s="27"/>
      <c r="AL237" s="27"/>
      <c r="AM237" s="27"/>
      <c r="AN237" s="27"/>
      <c r="AO237" s="27"/>
      <c r="AP237" s="27"/>
      <c r="AQ237" s="23"/>
      <c r="AR237" s="23"/>
      <c r="AS237" s="23"/>
      <c r="AT237" s="23"/>
      <c r="AU237" s="27" t="s">
        <v>160</v>
      </c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</row>
    <row r="238" spans="1:64" ht="15" x14ac:dyDescent="0.2">
      <c r="AB238" s="23"/>
      <c r="AC238" s="23"/>
      <c r="AD238" s="23"/>
      <c r="AE238" s="23"/>
      <c r="AF238" s="23"/>
      <c r="AG238" s="23"/>
      <c r="AH238" s="24"/>
      <c r="AI238" s="24"/>
      <c r="AJ238" s="24"/>
      <c r="AK238" s="24"/>
      <c r="AL238" s="24"/>
      <c r="AM238" s="24"/>
      <c r="AN238" s="24"/>
      <c r="AO238" s="24"/>
      <c r="AP238" s="24"/>
      <c r="AQ238" s="23"/>
      <c r="AR238" s="23"/>
      <c r="AS238" s="23"/>
      <c r="AT238" s="23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</row>
    <row r="239" spans="1:64" ht="18" customHeight="1" x14ac:dyDescent="0.2">
      <c r="A239" s="130" t="s">
        <v>215</v>
      </c>
      <c r="B239" s="127"/>
      <c r="C239" s="127"/>
      <c r="D239" s="127"/>
      <c r="E239" s="127"/>
      <c r="F239" s="127"/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23"/>
      <c r="AC239" s="23"/>
      <c r="AD239" s="23"/>
      <c r="AE239" s="23"/>
      <c r="AF239" s="23"/>
      <c r="AG239" s="23"/>
      <c r="AH239" s="26"/>
      <c r="AI239" s="26"/>
      <c r="AJ239" s="26"/>
      <c r="AK239" s="26"/>
      <c r="AL239" s="26"/>
      <c r="AM239" s="26"/>
      <c r="AN239" s="26"/>
      <c r="AO239" s="26"/>
      <c r="AP239" s="26"/>
      <c r="AQ239" s="23"/>
      <c r="AR239" s="23"/>
      <c r="AS239" s="23"/>
      <c r="AT239" s="23"/>
      <c r="AU239" s="132" t="s">
        <v>217</v>
      </c>
      <c r="AV239" s="129"/>
      <c r="AW239" s="129"/>
      <c r="AX239" s="129"/>
      <c r="AY239" s="129"/>
      <c r="AZ239" s="129"/>
      <c r="BA239" s="129"/>
      <c r="BB239" s="129"/>
      <c r="BC239" s="129"/>
      <c r="BD239" s="129"/>
      <c r="BE239" s="129"/>
      <c r="BF239" s="129"/>
    </row>
    <row r="240" spans="1:64" ht="12" customHeight="1" x14ac:dyDescent="0.2">
      <c r="AB240" s="23"/>
      <c r="AC240" s="23"/>
      <c r="AD240" s="23"/>
      <c r="AE240" s="23"/>
      <c r="AF240" s="23"/>
      <c r="AG240" s="23"/>
      <c r="AH240" s="27" t="s">
        <v>1</v>
      </c>
      <c r="AI240" s="27"/>
      <c r="AJ240" s="27"/>
      <c r="AK240" s="27"/>
      <c r="AL240" s="27"/>
      <c r="AM240" s="27"/>
      <c r="AN240" s="27"/>
      <c r="AO240" s="27"/>
      <c r="AP240" s="27"/>
      <c r="AQ240" s="23"/>
      <c r="AR240" s="23"/>
      <c r="AS240" s="23"/>
      <c r="AT240" s="23"/>
      <c r="AU240" s="27" t="s">
        <v>160</v>
      </c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</row>
  </sheetData>
  <mergeCells count="1477">
    <mergeCell ref="AE224:AJ224"/>
    <mergeCell ref="AK224:AP224"/>
    <mergeCell ref="AQ224:AV224"/>
    <mergeCell ref="AW224:BD224"/>
    <mergeCell ref="BE224:BL224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E205:AJ205"/>
    <mergeCell ref="AK205:AP205"/>
    <mergeCell ref="AQ205:AV205"/>
    <mergeCell ref="AW205:BA205"/>
    <mergeCell ref="BB205:BF205"/>
    <mergeCell ref="BG205:BL205"/>
    <mergeCell ref="AU181:AY181"/>
    <mergeCell ref="AZ181:BD181"/>
    <mergeCell ref="AP180:AT180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180:F180"/>
    <mergeCell ref="G180:S180"/>
    <mergeCell ref="T180:Z180"/>
    <mergeCell ref="AA180:AE180"/>
    <mergeCell ref="AF180:AJ180"/>
    <mergeCell ref="AK180:AO180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U170:AY170"/>
    <mergeCell ref="AZ170:BD170"/>
    <mergeCell ref="BE170:BI170"/>
    <mergeCell ref="BJ170:BN170"/>
    <mergeCell ref="BO170:BS170"/>
    <mergeCell ref="BE169:BI169"/>
    <mergeCell ref="BJ169:BN169"/>
    <mergeCell ref="BO169:BS169"/>
    <mergeCell ref="A170:F170"/>
    <mergeCell ref="G170:S170"/>
    <mergeCell ref="T170:Z170"/>
    <mergeCell ref="AA170:AE170"/>
    <mergeCell ref="AF170:AJ170"/>
    <mergeCell ref="AK170:AO170"/>
    <mergeCell ref="AP170:AT170"/>
    <mergeCell ref="BO168:BS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K168:AO168"/>
    <mergeCell ref="AP168:AT168"/>
    <mergeCell ref="AU168:AY168"/>
    <mergeCell ref="AZ168:BD168"/>
    <mergeCell ref="BE168:BI168"/>
    <mergeCell ref="BJ168:BN168"/>
    <mergeCell ref="A168:F168"/>
    <mergeCell ref="G168:S168"/>
    <mergeCell ref="T168:Z168"/>
    <mergeCell ref="AA168:AE168"/>
    <mergeCell ref="AF168:AJ168"/>
    <mergeCell ref="AX157:AZ157"/>
    <mergeCell ref="BA157:BC157"/>
    <mergeCell ref="BD157:BF157"/>
    <mergeCell ref="BG157:BI157"/>
    <mergeCell ref="BJ157:BL157"/>
    <mergeCell ref="A157:C157"/>
    <mergeCell ref="D157:V157"/>
    <mergeCell ref="W157:Y157"/>
    <mergeCell ref="Z157:AB157"/>
    <mergeCell ref="AC157:AE157"/>
    <mergeCell ref="AF157:AH157"/>
    <mergeCell ref="AI157:AK157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9:AA239"/>
    <mergeCell ref="AH239:AP239"/>
    <mergeCell ref="AU239:BF239"/>
    <mergeCell ref="AH240:AP240"/>
    <mergeCell ref="AU240:BF240"/>
    <mergeCell ref="A31:D31"/>
    <mergeCell ref="E31:T31"/>
    <mergeCell ref="U31:Y31"/>
    <mergeCell ref="Z31:AD31"/>
    <mergeCell ref="AE31:AH31"/>
    <mergeCell ref="A232:BL232"/>
    <mergeCell ref="A236:AA236"/>
    <mergeCell ref="AH236:AP236"/>
    <mergeCell ref="AU236:BF236"/>
    <mergeCell ref="AH237:AP237"/>
    <mergeCell ref="AU237:BF237"/>
    <mergeCell ref="AW223:BD223"/>
    <mergeCell ref="BE223:BL223"/>
    <mergeCell ref="A226:BL226"/>
    <mergeCell ref="A227:BL227"/>
    <mergeCell ref="A230:BL230"/>
    <mergeCell ref="A231:BL231"/>
    <mergeCell ref="A224:F224"/>
    <mergeCell ref="G224:S224"/>
    <mergeCell ref="T224:Y224"/>
    <mergeCell ref="Z224:AD224"/>
    <mergeCell ref="AQ222:AV222"/>
    <mergeCell ref="AW222:BD222"/>
    <mergeCell ref="BE222:BL222"/>
    <mergeCell ref="A223:F223"/>
    <mergeCell ref="G223:S223"/>
    <mergeCell ref="T223:Y223"/>
    <mergeCell ref="Z223:AD223"/>
    <mergeCell ref="AE223:AJ223"/>
    <mergeCell ref="AK223:AP223"/>
    <mergeCell ref="AQ223:AV223"/>
    <mergeCell ref="A222:F222"/>
    <mergeCell ref="G222:S222"/>
    <mergeCell ref="T222:Y222"/>
    <mergeCell ref="Z222:AD222"/>
    <mergeCell ref="AE222:AJ222"/>
    <mergeCell ref="AK222:AP222"/>
    <mergeCell ref="BE219:BL220"/>
    <mergeCell ref="A221:F221"/>
    <mergeCell ref="G221:S221"/>
    <mergeCell ref="T221:Y221"/>
    <mergeCell ref="Z221:AD221"/>
    <mergeCell ref="AE221:AJ221"/>
    <mergeCell ref="AK221:AP221"/>
    <mergeCell ref="AQ221:AV221"/>
    <mergeCell ref="AW221:BD221"/>
    <mergeCell ref="BE221:BL221"/>
    <mergeCell ref="A217:BL217"/>
    <mergeCell ref="A218:BL218"/>
    <mergeCell ref="A219:F220"/>
    <mergeCell ref="G219:S220"/>
    <mergeCell ref="T219:Y220"/>
    <mergeCell ref="Z219:AD220"/>
    <mergeCell ref="AE219:AJ220"/>
    <mergeCell ref="AK219:AP220"/>
    <mergeCell ref="AQ219:AV220"/>
    <mergeCell ref="AW219:BD220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AT210:AW211"/>
    <mergeCell ref="AX210:BG210"/>
    <mergeCell ref="BH210:BL211"/>
    <mergeCell ref="Z211:AD211"/>
    <mergeCell ref="AE211:AI211"/>
    <mergeCell ref="AX211:BB211"/>
    <mergeCell ref="BC211:BG211"/>
    <mergeCell ref="A208:BL208"/>
    <mergeCell ref="A209:F211"/>
    <mergeCell ref="G209:P211"/>
    <mergeCell ref="Q209:AN209"/>
    <mergeCell ref="AO209:BL209"/>
    <mergeCell ref="Q210:U211"/>
    <mergeCell ref="V210:Y211"/>
    <mergeCell ref="Z210:AI210"/>
    <mergeCell ref="AJ210:AN211"/>
    <mergeCell ref="AO210:AS211"/>
    <mergeCell ref="AK204:AP204"/>
    <mergeCell ref="AQ204:AV204"/>
    <mergeCell ref="AW204:BA204"/>
    <mergeCell ref="BB204:BF204"/>
    <mergeCell ref="BG204:BL204"/>
    <mergeCell ref="A207:BL207"/>
    <mergeCell ref="A205:F205"/>
    <mergeCell ref="G205:S205"/>
    <mergeCell ref="T205:Y205"/>
    <mergeCell ref="Z205:AD205"/>
    <mergeCell ref="AK203:AP203"/>
    <mergeCell ref="AQ203:AV203"/>
    <mergeCell ref="AW203:BA203"/>
    <mergeCell ref="BB203:BF203"/>
    <mergeCell ref="BG203:BL203"/>
    <mergeCell ref="A204:F204"/>
    <mergeCell ref="G204:S204"/>
    <mergeCell ref="T204:Y204"/>
    <mergeCell ref="Z204:AD204"/>
    <mergeCell ref="AE204:AJ204"/>
    <mergeCell ref="AK202:AP202"/>
    <mergeCell ref="AQ202:AV202"/>
    <mergeCell ref="AW202:BA202"/>
    <mergeCell ref="BB202:BF202"/>
    <mergeCell ref="BG202:BL202"/>
    <mergeCell ref="A203:F203"/>
    <mergeCell ref="G203:S203"/>
    <mergeCell ref="T203:Y203"/>
    <mergeCell ref="Z203:AD203"/>
    <mergeCell ref="AE203:AJ203"/>
    <mergeCell ref="AQ200:AV201"/>
    <mergeCell ref="AW200:BF200"/>
    <mergeCell ref="BG200:BL201"/>
    <mergeCell ref="AW201:BA201"/>
    <mergeCell ref="BB201:BF201"/>
    <mergeCell ref="A202:F202"/>
    <mergeCell ref="G202:S202"/>
    <mergeCell ref="T202:Y202"/>
    <mergeCell ref="Z202:AD202"/>
    <mergeCell ref="AE202:AJ202"/>
    <mergeCell ref="A200:F201"/>
    <mergeCell ref="G200:S201"/>
    <mergeCell ref="T200:Y201"/>
    <mergeCell ref="Z200:AD201"/>
    <mergeCell ref="AE200:AJ201"/>
    <mergeCell ref="AK200:AP201"/>
    <mergeCell ref="BP190:BS190"/>
    <mergeCell ref="A193:BL193"/>
    <mergeCell ref="A194:BL194"/>
    <mergeCell ref="A197:BL197"/>
    <mergeCell ref="A198:BL198"/>
    <mergeCell ref="A199:BL199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BP188:BS188"/>
    <mergeCell ref="A189:M189"/>
    <mergeCell ref="N189:U189"/>
    <mergeCell ref="V189:Z189"/>
    <mergeCell ref="AA189:AE189"/>
    <mergeCell ref="AF189:AI189"/>
    <mergeCell ref="AJ189:AN189"/>
    <mergeCell ref="AO189:AR189"/>
    <mergeCell ref="AS189:AW189"/>
    <mergeCell ref="AX189:BA189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AA187:AE187"/>
    <mergeCell ref="AF187:AI187"/>
    <mergeCell ref="AJ187:AN187"/>
    <mergeCell ref="AO187:AR187"/>
    <mergeCell ref="AS187:AW187"/>
    <mergeCell ref="AX187:BA187"/>
    <mergeCell ref="A184:BL184"/>
    <mergeCell ref="A185:BM185"/>
    <mergeCell ref="A186:M187"/>
    <mergeCell ref="N186:U187"/>
    <mergeCell ref="V186:Z187"/>
    <mergeCell ref="AA186:AI186"/>
    <mergeCell ref="AJ186:AR186"/>
    <mergeCell ref="AS186:BA186"/>
    <mergeCell ref="BB186:BJ186"/>
    <mergeCell ref="BK186:BS186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Z178:BD178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U177:AY177"/>
    <mergeCell ref="AP175:AT175"/>
    <mergeCell ref="AU175:AY175"/>
    <mergeCell ref="AZ175:BD175"/>
    <mergeCell ref="A176:F176"/>
    <mergeCell ref="G176:S176"/>
    <mergeCell ref="T176:Z176"/>
    <mergeCell ref="AA176:AE176"/>
    <mergeCell ref="AF176:AJ176"/>
    <mergeCell ref="AK176:AO176"/>
    <mergeCell ref="AP176:AT176"/>
    <mergeCell ref="A172:BL172"/>
    <mergeCell ref="A173:BD173"/>
    <mergeCell ref="A174:F175"/>
    <mergeCell ref="G174:S175"/>
    <mergeCell ref="T174:Z175"/>
    <mergeCell ref="AA174:AO174"/>
    <mergeCell ref="AP174:BD174"/>
    <mergeCell ref="AA175:AE175"/>
    <mergeCell ref="AF175:AJ175"/>
    <mergeCell ref="AK175:AO175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6:BC156"/>
    <mergeCell ref="BD156:BF156"/>
    <mergeCell ref="BG156:BI156"/>
    <mergeCell ref="BJ156:BL156"/>
    <mergeCell ref="A160:BL160"/>
    <mergeCell ref="A161:BS161"/>
    <mergeCell ref="AL157:AN157"/>
    <mergeCell ref="AO157:AQ157"/>
    <mergeCell ref="AR157:AT157"/>
    <mergeCell ref="AU157:AW157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BA154:BC154"/>
    <mergeCell ref="BD154:BF154"/>
    <mergeCell ref="BG154:BI154"/>
    <mergeCell ref="BJ154:BL154"/>
    <mergeCell ref="A155:C155"/>
    <mergeCell ref="D155:V155"/>
    <mergeCell ref="W155:Y155"/>
    <mergeCell ref="Z155:AB155"/>
    <mergeCell ref="AC155:AE155"/>
    <mergeCell ref="AF155:AH155"/>
    <mergeCell ref="AI154:AK154"/>
    <mergeCell ref="AL154:AN154"/>
    <mergeCell ref="AO154:AQ154"/>
    <mergeCell ref="AR154:AT154"/>
    <mergeCell ref="AU154:AW154"/>
    <mergeCell ref="AX154:AZ154"/>
    <mergeCell ref="A154:C154"/>
    <mergeCell ref="D154:V154"/>
    <mergeCell ref="W154:Y154"/>
    <mergeCell ref="Z154:AB154"/>
    <mergeCell ref="AC154:AE154"/>
    <mergeCell ref="AF154:AH154"/>
    <mergeCell ref="BJ152:BL153"/>
    <mergeCell ref="W153:Y153"/>
    <mergeCell ref="Z153:AB153"/>
    <mergeCell ref="AC153:AE153"/>
    <mergeCell ref="AF153:AH153"/>
    <mergeCell ref="AI153:AK153"/>
    <mergeCell ref="AL153:AN153"/>
    <mergeCell ref="AO153:AQ153"/>
    <mergeCell ref="AR153:AT153"/>
    <mergeCell ref="BG151:BL151"/>
    <mergeCell ref="W152:AB152"/>
    <mergeCell ref="AC152:AH152"/>
    <mergeCell ref="AI152:AN152"/>
    <mergeCell ref="AO152:AT152"/>
    <mergeCell ref="AU152:AW153"/>
    <mergeCell ref="AX152:AZ153"/>
    <mergeCell ref="BA152:BC153"/>
    <mergeCell ref="BD152:BF153"/>
    <mergeCell ref="BG152:BI153"/>
    <mergeCell ref="A151:C153"/>
    <mergeCell ref="D151:V153"/>
    <mergeCell ref="W151:AH151"/>
    <mergeCell ref="AI151:AT151"/>
    <mergeCell ref="AU151:AZ151"/>
    <mergeCell ref="BA151:BF151"/>
    <mergeCell ref="AT146:AX146"/>
    <mergeCell ref="AY146:BC146"/>
    <mergeCell ref="BD146:BH146"/>
    <mergeCell ref="BI146:BM146"/>
    <mergeCell ref="BN146:BR146"/>
    <mergeCell ref="A150:BL150"/>
    <mergeCell ref="BI147:BM147"/>
    <mergeCell ref="BN147:BR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25:AT125"/>
    <mergeCell ref="AU125:AY125"/>
    <mergeCell ref="AZ125:BD125"/>
    <mergeCell ref="BE125:BI125"/>
    <mergeCell ref="A140:BL140"/>
    <mergeCell ref="A141:BR141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05:BX105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56 A95">
    <cfRule type="cellIs" dxfId="58" priority="63" stopIfTrue="1" operator="equal">
      <formula>A85</formula>
    </cfRule>
  </conditionalFormatting>
  <conditionalFormatting sqref="A105:C105 A125:C125">
    <cfRule type="cellIs" dxfId="57" priority="64" stopIfTrue="1" operator="equal">
      <formula>A104</formula>
    </cfRule>
    <cfRule type="cellIs" dxfId="56" priority="65" stopIfTrue="1" operator="equal">
      <formula>0</formula>
    </cfRule>
  </conditionalFormatting>
  <conditionalFormatting sqref="A87">
    <cfRule type="cellIs" dxfId="55" priority="62" stopIfTrue="1" operator="equal">
      <formula>A86</formula>
    </cfRule>
  </conditionalFormatting>
  <conditionalFormatting sqref="A97">
    <cfRule type="cellIs" dxfId="54" priority="67" stopIfTrue="1" operator="equal">
      <formula>A95</formula>
    </cfRule>
  </conditionalFormatting>
  <conditionalFormatting sqref="A96">
    <cfRule type="cellIs" dxfId="53" priority="60" stopIfTrue="1" operator="equal">
      <formula>A95</formula>
    </cfRule>
  </conditionalFormatting>
  <conditionalFormatting sqref="A157">
    <cfRule type="cellIs" dxfId="52" priority="2" stopIfTrue="1" operator="equal">
      <formula>A156</formula>
    </cfRule>
  </conditionalFormatting>
  <conditionalFormatting sqref="A106:C106">
    <cfRule type="cellIs" dxfId="51" priority="57" stopIfTrue="1" operator="equal">
      <formula>A105</formula>
    </cfRule>
    <cfRule type="cellIs" dxfId="50" priority="58" stopIfTrue="1" operator="equal">
      <formula>0</formula>
    </cfRule>
  </conditionalFormatting>
  <conditionalFormatting sqref="A107:C107">
    <cfRule type="cellIs" dxfId="49" priority="55" stopIfTrue="1" operator="equal">
      <formula>A106</formula>
    </cfRule>
    <cfRule type="cellIs" dxfId="48" priority="56" stopIfTrue="1" operator="equal">
      <formula>0</formula>
    </cfRule>
  </conditionalFormatting>
  <conditionalFormatting sqref="A108:C108">
    <cfRule type="cellIs" dxfId="47" priority="53" stopIfTrue="1" operator="equal">
      <formula>A107</formula>
    </cfRule>
    <cfRule type="cellIs" dxfId="46" priority="54" stopIfTrue="1" operator="equal">
      <formula>0</formula>
    </cfRule>
  </conditionalFormatting>
  <conditionalFormatting sqref="A109:C109">
    <cfRule type="cellIs" dxfId="45" priority="51" stopIfTrue="1" operator="equal">
      <formula>A108</formula>
    </cfRule>
    <cfRule type="cellIs" dxfId="44" priority="52" stopIfTrue="1" operator="equal">
      <formula>0</formula>
    </cfRule>
  </conditionalFormatting>
  <conditionalFormatting sqref="A110:C110">
    <cfRule type="cellIs" dxfId="43" priority="49" stopIfTrue="1" operator="equal">
      <formula>A109</formula>
    </cfRule>
    <cfRule type="cellIs" dxfId="42" priority="50" stopIfTrue="1" operator="equal">
      <formula>0</formula>
    </cfRule>
  </conditionalFormatting>
  <conditionalFormatting sqref="A111:C111">
    <cfRule type="cellIs" dxfId="41" priority="47" stopIfTrue="1" operator="equal">
      <formula>A110</formula>
    </cfRule>
    <cfRule type="cellIs" dxfId="40" priority="48" stopIfTrue="1" operator="equal">
      <formula>0</formula>
    </cfRule>
  </conditionalFormatting>
  <conditionalFormatting sqref="A112:C112">
    <cfRule type="cellIs" dxfId="39" priority="45" stopIfTrue="1" operator="equal">
      <formula>A111</formula>
    </cfRule>
    <cfRule type="cellIs" dxfId="38" priority="46" stopIfTrue="1" operator="equal">
      <formula>0</formula>
    </cfRule>
  </conditionalFormatting>
  <conditionalFormatting sqref="A113:C113">
    <cfRule type="cellIs" dxfId="37" priority="43" stopIfTrue="1" operator="equal">
      <formula>A112</formula>
    </cfRule>
    <cfRule type="cellIs" dxfId="36" priority="44" stopIfTrue="1" operator="equal">
      <formula>0</formula>
    </cfRule>
  </conditionalFormatting>
  <conditionalFormatting sqref="A114:C114">
    <cfRule type="cellIs" dxfId="35" priority="41" stopIfTrue="1" operator="equal">
      <formula>A113</formula>
    </cfRule>
    <cfRule type="cellIs" dxfId="34" priority="42" stopIfTrue="1" operator="equal">
      <formula>0</formula>
    </cfRule>
  </conditionalFormatting>
  <conditionalFormatting sqref="A115:C115">
    <cfRule type="cellIs" dxfId="33" priority="39" stopIfTrue="1" operator="equal">
      <formula>A114</formula>
    </cfRule>
    <cfRule type="cellIs" dxfId="32" priority="40" stopIfTrue="1" operator="equal">
      <formula>0</formula>
    </cfRule>
  </conditionalFormatting>
  <conditionalFormatting sqref="A116:C116">
    <cfRule type="cellIs" dxfId="31" priority="37" stopIfTrue="1" operator="equal">
      <formula>A115</formula>
    </cfRule>
    <cfRule type="cellIs" dxfId="30" priority="38" stopIfTrue="1" operator="equal">
      <formula>0</formula>
    </cfRule>
  </conditionalFormatting>
  <conditionalFormatting sqref="A117:C117">
    <cfRule type="cellIs" dxfId="29" priority="35" stopIfTrue="1" operator="equal">
      <formula>A116</formula>
    </cfRule>
    <cfRule type="cellIs" dxfId="28" priority="36" stopIfTrue="1" operator="equal">
      <formula>0</formula>
    </cfRule>
  </conditionalFormatting>
  <conditionalFormatting sqref="A118:C118">
    <cfRule type="cellIs" dxfId="27" priority="33" stopIfTrue="1" operator="equal">
      <formula>A117</formula>
    </cfRule>
    <cfRule type="cellIs" dxfId="26" priority="34" stopIfTrue="1" operator="equal">
      <formula>0</formula>
    </cfRule>
  </conditionalFormatting>
  <conditionalFormatting sqref="A126:C126">
    <cfRule type="cellIs" dxfId="25" priority="29" stopIfTrue="1" operator="equal">
      <formula>A125</formula>
    </cfRule>
    <cfRule type="cellIs" dxfId="24" priority="30" stopIfTrue="1" operator="equal">
      <formula>0</formula>
    </cfRule>
  </conditionalFormatting>
  <conditionalFormatting sqref="A127:C127">
    <cfRule type="cellIs" dxfId="23" priority="27" stopIfTrue="1" operator="equal">
      <formula>A126</formula>
    </cfRule>
    <cfRule type="cellIs" dxfId="22" priority="28" stopIfTrue="1" operator="equal">
      <formula>0</formula>
    </cfRule>
  </conditionalFormatting>
  <conditionalFormatting sqref="A128:C128">
    <cfRule type="cellIs" dxfId="21" priority="25" stopIfTrue="1" operator="equal">
      <formula>A127</formula>
    </cfRule>
    <cfRule type="cellIs" dxfId="20" priority="26" stopIfTrue="1" operator="equal">
      <formula>0</formula>
    </cfRule>
  </conditionalFormatting>
  <conditionalFormatting sqref="A129:C129">
    <cfRule type="cellIs" dxfId="19" priority="23" stopIfTrue="1" operator="equal">
      <formula>A128</formula>
    </cfRule>
    <cfRule type="cellIs" dxfId="18" priority="24" stopIfTrue="1" operator="equal">
      <formula>0</formula>
    </cfRule>
  </conditionalFormatting>
  <conditionalFormatting sqref="A130:C130">
    <cfRule type="cellIs" dxfId="17" priority="21" stopIfTrue="1" operator="equal">
      <formula>A129</formula>
    </cfRule>
    <cfRule type="cellIs" dxfId="16" priority="22" stopIfTrue="1" operator="equal">
      <formula>0</formula>
    </cfRule>
  </conditionalFormatting>
  <conditionalFormatting sqref="A131:C131">
    <cfRule type="cellIs" dxfId="15" priority="19" stopIfTrue="1" operator="equal">
      <formula>A130</formula>
    </cfRule>
    <cfRule type="cellIs" dxfId="14" priority="20" stopIfTrue="1" operator="equal">
      <formula>0</formula>
    </cfRule>
  </conditionalFormatting>
  <conditionalFormatting sqref="A132:C132">
    <cfRule type="cellIs" dxfId="13" priority="17" stopIfTrue="1" operator="equal">
      <formula>A131</formula>
    </cfRule>
    <cfRule type="cellIs" dxfId="12" priority="18" stopIfTrue="1" operator="equal">
      <formula>0</formula>
    </cfRule>
  </conditionalFormatting>
  <conditionalFormatting sqref="A133:C133">
    <cfRule type="cellIs" dxfId="11" priority="15" stopIfTrue="1" operator="equal">
      <formula>A132</formula>
    </cfRule>
    <cfRule type="cellIs" dxfId="10" priority="16" stopIfTrue="1" operator="equal">
      <formula>0</formula>
    </cfRule>
  </conditionalFormatting>
  <conditionalFormatting sqref="A134:C134">
    <cfRule type="cellIs" dxfId="9" priority="13" stopIfTrue="1" operator="equal">
      <formula>A133</formula>
    </cfRule>
    <cfRule type="cellIs" dxfId="8" priority="14" stopIfTrue="1" operator="equal">
      <formula>0</formula>
    </cfRule>
  </conditionalFormatting>
  <conditionalFormatting sqref="A135:C135">
    <cfRule type="cellIs" dxfId="7" priority="11" stopIfTrue="1" operator="equal">
      <formula>A134</formula>
    </cfRule>
    <cfRule type="cellIs" dxfId="6" priority="12" stopIfTrue="1" operator="equal">
      <formula>0</formula>
    </cfRule>
  </conditionalFormatting>
  <conditionalFormatting sqref="A136:C136">
    <cfRule type="cellIs" dxfId="5" priority="9" stopIfTrue="1" operator="equal">
      <formula>A135</formula>
    </cfRule>
    <cfRule type="cellIs" dxfId="4" priority="10" stopIfTrue="1" operator="equal">
      <formula>0</formula>
    </cfRule>
  </conditionalFormatting>
  <conditionalFormatting sqref="A137:C137">
    <cfRule type="cellIs" dxfId="3" priority="7" stopIfTrue="1" operator="equal">
      <formula>A136</formula>
    </cfRule>
    <cfRule type="cellIs" dxfId="2" priority="8" stopIfTrue="1" operator="equal">
      <formula>0</formula>
    </cfRule>
  </conditionalFormatting>
  <conditionalFormatting sqref="A138:C138">
    <cfRule type="cellIs" dxfId="1" priority="5" stopIfTrue="1" operator="equal">
      <formula>A137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КПК0112113</vt:lpstr>
      <vt:lpstr>'Додаток2 КПК0112113'!Область_печати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2024-01-02T15:15:27Z</dcterms:modified>
</cp:coreProperties>
</file>