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4592F915-20AE-4D1D-B6A0-DC2904616026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2152" sheetId="6" r:id="rId1"/>
  </sheets>
  <definedNames>
    <definedName name="_xlnm.Print_Area" localSheetId="0">'Додаток2 КПК0112152'!$A$1:$BY$229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05" i="6" l="1"/>
  <c r="AT205" i="6"/>
  <c r="AJ205" i="6"/>
  <c r="BH204" i="6"/>
  <c r="AT204" i="6"/>
  <c r="AJ204" i="6"/>
  <c r="BG195" i="6"/>
  <c r="AQ195" i="6"/>
  <c r="BG194" i="6"/>
  <c r="AQ194" i="6"/>
  <c r="AZ171" i="6"/>
  <c r="AK171" i="6"/>
  <c r="AZ170" i="6"/>
  <c r="AK170" i="6"/>
  <c r="AZ169" i="6"/>
  <c r="AK169" i="6"/>
  <c r="AZ168" i="6"/>
  <c r="AK168" i="6"/>
  <c r="BO160" i="6"/>
  <c r="AZ160" i="6"/>
  <c r="AK160" i="6"/>
  <c r="BO159" i="6"/>
  <c r="AZ159" i="6"/>
  <c r="AK159" i="6"/>
  <c r="BO158" i="6"/>
  <c r="AZ158" i="6"/>
  <c r="AK158" i="6"/>
  <c r="BO157" i="6"/>
  <c r="AZ157" i="6"/>
  <c r="AK157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<sst xmlns="http://schemas.openxmlformats.org/spreadsheetml/2006/main" count="697" uniqueCount="255">
  <si>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</si>
  <si>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</si>
  <si>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</si>
  <si>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</si>
  <si>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</si>
  <si>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</si>
  <si>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</si>
  <si>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</si>
  <si>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</si>
  <si>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</si>
  <si>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</si>
  <si>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</si>
  <si>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</si>
  <si>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</si>
  <si>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</si>
  <si>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</si>
  <si>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</si>
  <si>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</si>
  <si>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</si>
  <si>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</si>
  <si>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</si>
  <si>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</si>
  <si>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</si>
  <si>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</si>
  <si>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</si>
  <si>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</si>
  <si>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</si>
  <si>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</si>
  <si>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</si>
  <si>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</si>
  <si>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</si>
  <si>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</si>
  <si>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</si>
  <si>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</si>
  <si>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</si>
  <si>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</si>
  <si>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</si>
  <si>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</si>
  <si>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</si>
  <si>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</si>
  <si>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</si>
  <si>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</si>
  <si>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</si>
  <si>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</si>
  <si>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</si>
  <si>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</si>
  <si>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</si>
  <si>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</si>
  <si>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</si>
  <si>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</si>
  <si>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</si>
  <si>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</si>
  <si>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</si>
  <si>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</si>
  <si>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</si>
  <si>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</si>
  <si>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</si>
  <si>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</si>
  <si>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</si>
  <si>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</si>
  <si>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</si>
  <si>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</si>
  <si>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</si>
  <si>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</si>
  <si>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</si>
  <si>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</si>
  <si>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</si>
  <si>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</si>
  <si>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</si>
  <si>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</si>
  <si>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</si>
  <si>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</si>
  <si>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</si>
  <si>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</si>
  <si>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</si>
  <si>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</si>
  <si>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</si>
  <si>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</si>
  <si>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</si>
  <si>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</si>
  <si>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</si>
  <si>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</si>
  <si>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</si>
  <si>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</si>
  <si>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</si>
  <si>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</si>
  <si>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</si>
  <si>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</si>
  <si>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</si>
  <si>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</si>
  <si>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</si>
  <si>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</si>
  <si>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</si>
  <si>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</si>
  <si>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</si>
  <si>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</si>
  <si>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</si>
  <si>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</si>
  <si>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</si>
  <si>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</si>
  <si>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</si>
  <si>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</si>
  <si>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</si>
  <si>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</si>
  <si>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</si>
  <si>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</si>
  <si>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</si>
  <si>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</si>
  <si>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</si>
  <si>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</si>
  <si>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</si>
  <si>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</si>
  <si>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</si>
  <si>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</si>
  <si>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</si>
  <si>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</si>
  <si>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</si>
  <si>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</si>
  <si>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</si>
  <si>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</si>
  <si>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</si>
  <si>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</si>
  <si>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</si>
  <si>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</si>
  <si>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</si>
  <si>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</si>
  <si>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</si>
  <si>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</si>
  <si>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</si>
  <si>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</si>
  <si>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</si>
  <si>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</si>
  <si>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</si>
  <si>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</si>
  <si>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</si>
  <si>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</si>
  <si>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</si>
  <si>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</si>
  <si>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</si>
  <si>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</si>
  <si>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</si>
  <si>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</si>
  <si>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</si>
  <si>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</si>
  <si>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</si>
  <si>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</si>
  <si>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</si>
  <si>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</si>
  <si>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</si>
  <si>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</si>
  <si>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</si>
  <si>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</si>
  <si>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</si>
  <si>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</si>
  <si>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</si>
  <si>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</si>
  <si>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</si>
  <si>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</si>
  <si>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</si>
  <si>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</si>
  <si>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</si>
  <si>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</si>
  <si>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</si>
  <si>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</si>
  <si>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</si>
  <si>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</si>
  <si>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</si>
  <si>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</si>
  <si>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</si>
  <si>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</si>
  <si>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</si>
  <si>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</si>
  <si>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</si>
  <si>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</si>
  <si>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Субсидії та поточні трансферти підприємствам (установам, організаціям)</t>
  </si>
  <si>
    <t>Забезпечення проведення інших заходів у галузі охорони здоровя</t>
  </si>
  <si>
    <t>затрат</t>
  </si>
  <si>
    <t xml:space="preserve">formula=RC[-16]+RC[-8]                          </t>
  </si>
  <si>
    <t>обсяги витрат на забезпечення надання імуносепресивної терапії хворим з трансплантованими органами</t>
  </si>
  <si>
    <t>грн.</t>
  </si>
  <si>
    <t>кошторис</t>
  </si>
  <si>
    <t>продукту</t>
  </si>
  <si>
    <t>кількість хворих</t>
  </si>
  <si>
    <t>од.</t>
  </si>
  <si>
    <t>статистичні  медичні звіти</t>
  </si>
  <si>
    <t>ефективності</t>
  </si>
  <si>
    <t>забезпечення хворих імуносупресорною терапією</t>
  </si>
  <si>
    <t>відс.</t>
  </si>
  <si>
    <t>розрахункові дані</t>
  </si>
  <si>
    <t>середня вартість  забезпечення одного хворого імуносупресивною терапією</t>
  </si>
  <si>
    <t>якості</t>
  </si>
  <si>
    <t>динаміка кількості охоплених осіб, які скористались правом надання імуносупресивної терапії в порівнянні з попереднім роком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</si>
  <si>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</si>
  <si>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</si>
  <si>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</si>
  <si>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охорони здоров"я на території Кіцманської територіальної громади на 2024 рік</t>
  </si>
  <si>
    <t>Рішення сесії міської ради №420/12 від 22.12.2023 р.</t>
  </si>
  <si>
    <t>Програма розвитку охорони здоров"я на території Кіцманської територіальної громади на 2022 рік</t>
  </si>
  <si>
    <t>Рішення сесії міської ради №688/12 від 22.12.2021 р.</t>
  </si>
  <si>
    <t>Програма розвитку охорони здоров"я на території Кіцманської територіальної громади на 2023 рік.</t>
  </si>
  <si>
    <t>Рішення сесії міської ради №375/12 від 16.12.2022 р.</t>
  </si>
  <si>
    <t>Забезпечення проведення інших заходів у галузі охорони здоров"я</t>
  </si>
  <si>
    <t>Забезпечення проведення інших заходів у галузі охорони здоровя; _x000D_
Забезпечення надання імуносупресивної терапії хворим з трансплантованими (пересадженими) органами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</si>
  <si>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№430/12 від 22.12.2023 року "Про бюджет Кіцманської міської територіальної громади на 2024 рік", "Програма розвитку охорони здоров"я на території Кіцманської територіальної громади на 2024 рік" затверджена рішенням сесії міської ради №420/12 від 22.12.2023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</si>
  <si>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</si>
  <si>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</si>
  <si>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</si>
  <si>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</si>
  <si>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</si>
  <si>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</si>
  <si>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</si>
  <si>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</si>
  <si>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</si>
  <si>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</si>
  <si>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</si>
  <si>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</si>
  <si>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</si>
  <si>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</si>
  <si>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</si>
  <si>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</si>
  <si>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</si>
  <si>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</si>
  <si>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</si>
  <si>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</si>
  <si>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</si>
  <si>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</si>
  <si>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</si>
  <si>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</si>
  <si>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</si>
  <si>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</si>
  <si>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</si>
  <si>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</si>
  <si>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</si>
  <si>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</si>
  <si>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</si>
  <si>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</si>
  <si>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</si>
  <si>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</si>
  <si>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</si>
  <si>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</si>
  <si>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</si>
  <si>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</si>
  <si>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</si>
  <si>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</si>
  <si>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</si>
  <si>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</si>
  <si>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</si>
  <si>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</si>
  <si>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</si>
  <si>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(0)(1)(1)(2)(1)(5)(2)</t>
  </si>
  <si>
    <t>(2)(1)(5)(2)</t>
  </si>
  <si>
    <t>(0)(7)(6)(3)</t>
  </si>
  <si>
    <t>Інші програми та заходи у сфері охорони здоров`я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</si>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</sst>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0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8" t="s">
        <v>205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204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210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253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254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210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249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250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251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252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211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237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201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30" customHeight="1" x14ac:dyDescent="0.2">
      <c r="A18" s="126" t="s">
        <v>202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6" t="s">
        <v>203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223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212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213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216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224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40000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40000</v>
      </c>
      <c r="AJ30" s="97"/>
      <c r="AK30" s="97"/>
      <c r="AL30" s="97"/>
      <c r="AM30" s="98"/>
      <c r="AN30" s="96">
        <v>84000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84000</v>
      </c>
      <c r="BC30" s="97"/>
      <c r="BD30" s="97"/>
      <c r="BE30" s="97"/>
      <c r="BF30" s="98"/>
      <c r="BG30" s="96">
        <v>54000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54000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40000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40000</v>
      </c>
      <c r="AJ31" s="105"/>
      <c r="AK31" s="105"/>
      <c r="AL31" s="105"/>
      <c r="AM31" s="106"/>
      <c r="AN31" s="104">
        <v>84000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84000</v>
      </c>
      <c r="BC31" s="105"/>
      <c r="BD31" s="105"/>
      <c r="BE31" s="105"/>
      <c r="BF31" s="106"/>
      <c r="BG31" s="104">
        <v>54000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54000</v>
      </c>
      <c r="BV31" s="105"/>
      <c r="BW31" s="105"/>
      <c r="BX31" s="105"/>
      <c r="BY31" s="106"/>
    </row>
    <row r="33" spans="1:79" ht="14.25" customHeight="1" x14ac:dyDescent="0.2">
      <c r="A33" s="58" t="s">
        <v>238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212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234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239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57780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57780</v>
      </c>
      <c r="AN39" s="97"/>
      <c r="AO39" s="97"/>
      <c r="AP39" s="97"/>
      <c r="AQ39" s="98"/>
      <c r="AR39" s="96">
        <v>61131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61131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57780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57780</v>
      </c>
      <c r="AN40" s="105"/>
      <c r="AO40" s="105"/>
      <c r="AP40" s="105"/>
      <c r="AQ40" s="106"/>
      <c r="AR40" s="104">
        <v>61131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61131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225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212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213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216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224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25.5" customHeight="1" x14ac:dyDescent="0.2">
      <c r="A50" s="89">
        <v>2610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40000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40000</v>
      </c>
      <c r="AJ50" s="97"/>
      <c r="AK50" s="97"/>
      <c r="AL50" s="97"/>
      <c r="AM50" s="98"/>
      <c r="AN50" s="96">
        <v>84000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84000</v>
      </c>
      <c r="BC50" s="97"/>
      <c r="BD50" s="97"/>
      <c r="BE50" s="97"/>
      <c r="BF50" s="98"/>
      <c r="BG50" s="96">
        <v>54000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54000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40000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40000</v>
      </c>
      <c r="AJ51" s="105"/>
      <c r="AK51" s="105"/>
      <c r="AL51" s="105"/>
      <c r="AM51" s="106"/>
      <c r="AN51" s="104">
        <v>84000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84000</v>
      </c>
      <c r="BC51" s="105"/>
      <c r="BD51" s="105"/>
      <c r="BE51" s="105"/>
      <c r="BF51" s="106"/>
      <c r="BG51" s="104">
        <v>54000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54000</v>
      </c>
      <c r="BV51" s="105"/>
      <c r="BW51" s="105"/>
      <c r="BX51" s="105"/>
      <c r="BY51" s="106"/>
    </row>
    <row r="53" spans="1:79" ht="14.25" customHeight="1" x14ac:dyDescent="0.2">
      <c r="A53" s="42" t="s">
        <v>226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212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213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216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224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240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212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234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239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25.5" customHeight="1" x14ac:dyDescent="0.2">
      <c r="A67" s="89">
        <v>2610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57780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57780</v>
      </c>
      <c r="AN67" s="97"/>
      <c r="AO67" s="97"/>
      <c r="AP67" s="97"/>
      <c r="AQ67" s="98"/>
      <c r="AR67" s="96">
        <v>61131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61131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57780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57780</v>
      </c>
      <c r="AN68" s="105"/>
      <c r="AO68" s="105"/>
      <c r="AP68" s="105"/>
      <c r="AQ68" s="106"/>
      <c r="AR68" s="104">
        <v>61131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61131</v>
      </c>
      <c r="BH68" s="103"/>
      <c r="BI68" s="103"/>
      <c r="BJ68" s="103"/>
      <c r="BK68" s="103"/>
    </row>
    <row r="70" spans="1:79" ht="14.25" customHeight="1" x14ac:dyDescent="0.2">
      <c r="A70" s="42" t="s">
        <v>241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212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234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239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227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212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213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216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224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40000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40000</v>
      </c>
      <c r="AJ86" s="97"/>
      <c r="AK86" s="97"/>
      <c r="AL86" s="97"/>
      <c r="AM86" s="98"/>
      <c r="AN86" s="96">
        <v>84000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84000</v>
      </c>
      <c r="BC86" s="97"/>
      <c r="BD86" s="97"/>
      <c r="BE86" s="97"/>
      <c r="BF86" s="98"/>
      <c r="BG86" s="96">
        <v>54000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54000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40000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40000</v>
      </c>
      <c r="AJ87" s="105"/>
      <c r="AK87" s="105"/>
      <c r="AL87" s="105"/>
      <c r="AM87" s="106"/>
      <c r="AN87" s="104">
        <v>84000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84000</v>
      </c>
      <c r="BC87" s="105"/>
      <c r="BD87" s="105"/>
      <c r="BE87" s="105"/>
      <c r="BF87" s="106"/>
      <c r="BG87" s="104">
        <v>54000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54000</v>
      </c>
      <c r="BV87" s="105"/>
      <c r="BW87" s="105"/>
      <c r="BX87" s="105"/>
      <c r="BY87" s="106"/>
    </row>
    <row r="89" spans="1:79" ht="14.25" customHeight="1" x14ac:dyDescent="0.2">
      <c r="A89" s="42" t="s">
        <v>242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212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234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239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57780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57780</v>
      </c>
      <c r="AK95" s="110"/>
      <c r="AL95" s="110"/>
      <c r="AM95" s="110"/>
      <c r="AN95" s="110"/>
      <c r="AO95" s="95">
        <v>61131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61131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57780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57780</v>
      </c>
      <c r="AK96" s="88"/>
      <c r="AL96" s="88"/>
      <c r="AM96" s="88"/>
      <c r="AN96" s="88"/>
      <c r="AO96" s="103">
        <v>61131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61131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228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213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216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224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177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177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177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57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179</v>
      </c>
      <c r="R106" s="36"/>
      <c r="S106" s="36"/>
      <c r="T106" s="36"/>
      <c r="U106" s="36"/>
      <c r="V106" s="36" t="s">
        <v>180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40000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40000</v>
      </c>
      <c r="AQ106" s="115"/>
      <c r="AR106" s="115"/>
      <c r="AS106" s="115"/>
      <c r="AT106" s="115"/>
      <c r="AU106" s="115">
        <v>84000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84000</v>
      </c>
      <c r="BF106" s="115"/>
      <c r="BG106" s="115"/>
      <c r="BH106" s="115"/>
      <c r="BI106" s="115"/>
      <c r="BJ106" s="115">
        <v>54000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54000</v>
      </c>
      <c r="BU106" s="115"/>
      <c r="BV106" s="115"/>
      <c r="BW106" s="115"/>
      <c r="BX106" s="115"/>
    </row>
    <row r="107" spans="1:79" s="6" customFormat="1" ht="15" customHeight="1" x14ac:dyDescent="0.2">
      <c r="A107" s="87">
        <v>0</v>
      </c>
      <c r="B107" s="85"/>
      <c r="C107" s="85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1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183</v>
      </c>
      <c r="R108" s="36"/>
      <c r="S108" s="36"/>
      <c r="T108" s="36"/>
      <c r="U108" s="36"/>
      <c r="V108" s="114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1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1</v>
      </c>
      <c r="AQ108" s="115"/>
      <c r="AR108" s="115"/>
      <c r="AS108" s="115"/>
      <c r="AT108" s="115"/>
      <c r="AU108" s="115">
        <v>1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1</v>
      </c>
      <c r="BF108" s="115"/>
      <c r="BG108" s="115"/>
      <c r="BH108" s="115"/>
      <c r="BI108" s="115"/>
      <c r="BJ108" s="115">
        <v>1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1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4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187</v>
      </c>
      <c r="R110" s="36"/>
      <c r="S110" s="36"/>
      <c r="T110" s="36"/>
      <c r="U110" s="36"/>
      <c r="V110" s="114" t="s">
        <v>188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100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100</v>
      </c>
      <c r="AQ110" s="115"/>
      <c r="AR110" s="115"/>
      <c r="AS110" s="115"/>
      <c r="AT110" s="115"/>
      <c r="AU110" s="115">
        <v>10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10</v>
      </c>
      <c r="BF110" s="115"/>
      <c r="BG110" s="115"/>
      <c r="BH110" s="115"/>
      <c r="BI110" s="115"/>
      <c r="BJ110" s="115">
        <v>10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10</v>
      </c>
      <c r="BU110" s="115"/>
      <c r="BV110" s="115"/>
      <c r="BW110" s="115"/>
      <c r="BX110" s="115"/>
    </row>
    <row r="111" spans="1:79" s="99" customFormat="1" ht="30" customHeight="1" x14ac:dyDescent="0.2">
      <c r="A111" s="89">
        <v>2</v>
      </c>
      <c r="B111" s="90"/>
      <c r="C111" s="90"/>
      <c r="D111" s="114" t="s">
        <v>189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36" t="s">
        <v>179</v>
      </c>
      <c r="R111" s="36"/>
      <c r="S111" s="36"/>
      <c r="T111" s="36"/>
      <c r="U111" s="36"/>
      <c r="V111" s="114" t="s">
        <v>188</v>
      </c>
      <c r="W111" s="93"/>
      <c r="X111" s="93"/>
      <c r="Y111" s="93"/>
      <c r="Z111" s="93"/>
      <c r="AA111" s="93"/>
      <c r="AB111" s="93"/>
      <c r="AC111" s="93"/>
      <c r="AD111" s="93"/>
      <c r="AE111" s="94"/>
      <c r="AF111" s="115">
        <v>40000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v>40000</v>
      </c>
      <c r="AQ111" s="115"/>
      <c r="AR111" s="115"/>
      <c r="AS111" s="115"/>
      <c r="AT111" s="115"/>
      <c r="AU111" s="115">
        <v>84000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v>84000</v>
      </c>
      <c r="BF111" s="115"/>
      <c r="BG111" s="115"/>
      <c r="BH111" s="115"/>
      <c r="BI111" s="115"/>
      <c r="BJ111" s="115">
        <v>54000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v>54000</v>
      </c>
      <c r="BU111" s="115"/>
      <c r="BV111" s="115"/>
      <c r="BW111" s="115"/>
      <c r="BX111" s="115"/>
    </row>
    <row r="112" spans="1:79" s="6" customFormat="1" ht="15" customHeight="1" x14ac:dyDescent="0.2">
      <c r="A112" s="87">
        <v>0</v>
      </c>
      <c r="B112" s="85"/>
      <c r="C112" s="85"/>
      <c r="D112" s="113" t="s">
        <v>190</v>
      </c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2"/>
      <c r="Q112" s="111"/>
      <c r="R112" s="111"/>
      <c r="S112" s="111"/>
      <c r="T112" s="111"/>
      <c r="U112" s="111"/>
      <c r="V112" s="113"/>
      <c r="W112" s="101"/>
      <c r="X112" s="101"/>
      <c r="Y112" s="101"/>
      <c r="Z112" s="101"/>
      <c r="AA112" s="101"/>
      <c r="AB112" s="101"/>
      <c r="AC112" s="101"/>
      <c r="AD112" s="101"/>
      <c r="AE112" s="102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/>
      <c r="AQ112" s="112"/>
      <c r="AR112" s="112"/>
      <c r="AS112" s="112"/>
      <c r="AT112" s="112"/>
      <c r="AU112" s="112"/>
      <c r="AV112" s="112"/>
      <c r="AW112" s="112"/>
      <c r="AX112" s="112"/>
      <c r="AY112" s="112"/>
      <c r="AZ112" s="112"/>
      <c r="BA112" s="112"/>
      <c r="BB112" s="112"/>
      <c r="BC112" s="112"/>
      <c r="BD112" s="112"/>
      <c r="BE112" s="112"/>
      <c r="BF112" s="112"/>
      <c r="BG112" s="112"/>
      <c r="BH112" s="112"/>
      <c r="BI112" s="112"/>
      <c r="BJ112" s="112"/>
      <c r="BK112" s="112"/>
      <c r="BL112" s="112"/>
      <c r="BM112" s="112"/>
      <c r="BN112" s="112"/>
      <c r="BO112" s="112"/>
      <c r="BP112" s="112"/>
      <c r="BQ112" s="112"/>
      <c r="BR112" s="112"/>
      <c r="BS112" s="112"/>
      <c r="BT112" s="112"/>
      <c r="BU112" s="112"/>
      <c r="BV112" s="112"/>
      <c r="BW112" s="112"/>
      <c r="BX112" s="112"/>
    </row>
    <row r="113" spans="1:79" s="99" customFormat="1" ht="57" customHeight="1" x14ac:dyDescent="0.2">
      <c r="A113" s="89">
        <v>1</v>
      </c>
      <c r="B113" s="90"/>
      <c r="C113" s="90"/>
      <c r="D113" s="114" t="s">
        <v>191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4"/>
      <c r="Q113" s="36" t="s">
        <v>187</v>
      </c>
      <c r="R113" s="36"/>
      <c r="S113" s="36"/>
      <c r="T113" s="36"/>
      <c r="U113" s="36"/>
      <c r="V113" s="114" t="s">
        <v>188</v>
      </c>
      <c r="W113" s="93"/>
      <c r="X113" s="93"/>
      <c r="Y113" s="93"/>
      <c r="Z113" s="93"/>
      <c r="AA113" s="93"/>
      <c r="AB113" s="93"/>
      <c r="AC113" s="93"/>
      <c r="AD113" s="93"/>
      <c r="AE113" s="94"/>
      <c r="AF113" s="115">
        <v>100</v>
      </c>
      <c r="AG113" s="115"/>
      <c r="AH113" s="115"/>
      <c r="AI113" s="115"/>
      <c r="AJ113" s="115"/>
      <c r="AK113" s="115">
        <v>0</v>
      </c>
      <c r="AL113" s="115"/>
      <c r="AM113" s="115"/>
      <c r="AN113" s="115"/>
      <c r="AO113" s="115"/>
      <c r="AP113" s="115">
        <v>100</v>
      </c>
      <c r="AQ113" s="115"/>
      <c r="AR113" s="115"/>
      <c r="AS113" s="115"/>
      <c r="AT113" s="115"/>
      <c r="AU113" s="115">
        <v>100</v>
      </c>
      <c r="AV113" s="115"/>
      <c r="AW113" s="115"/>
      <c r="AX113" s="115"/>
      <c r="AY113" s="115"/>
      <c r="AZ113" s="115">
        <v>0</v>
      </c>
      <c r="BA113" s="115"/>
      <c r="BB113" s="115"/>
      <c r="BC113" s="115"/>
      <c r="BD113" s="115"/>
      <c r="BE113" s="115">
        <v>100</v>
      </c>
      <c r="BF113" s="115"/>
      <c r="BG113" s="115"/>
      <c r="BH113" s="115"/>
      <c r="BI113" s="115"/>
      <c r="BJ113" s="115">
        <v>100</v>
      </c>
      <c r="BK113" s="115"/>
      <c r="BL113" s="115"/>
      <c r="BM113" s="115"/>
      <c r="BN113" s="115"/>
      <c r="BO113" s="115">
        <v>0</v>
      </c>
      <c r="BP113" s="115"/>
      <c r="BQ113" s="115"/>
      <c r="BR113" s="115"/>
      <c r="BS113" s="115"/>
      <c r="BT113" s="115">
        <v>100</v>
      </c>
      <c r="BU113" s="115"/>
      <c r="BV113" s="115"/>
      <c r="BW113" s="115"/>
      <c r="BX113" s="115"/>
    </row>
    <row r="115" spans="1:79" ht="14.25" customHeight="1" x14ac:dyDescent="0.2">
      <c r="A115" s="42" t="s">
        <v>243</v>
      </c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2"/>
      <c r="AV115" s="42"/>
      <c r="AW115" s="42"/>
      <c r="AX115" s="42"/>
      <c r="AY115" s="42"/>
      <c r="AZ115" s="42"/>
      <c r="BA115" s="42"/>
      <c r="BB115" s="42"/>
      <c r="BC115" s="42"/>
      <c r="BD115" s="42"/>
      <c r="BE115" s="42"/>
      <c r="BF115" s="42"/>
      <c r="BG115" s="42"/>
      <c r="BH115" s="42"/>
      <c r="BI115" s="42"/>
      <c r="BJ115" s="42"/>
      <c r="BK115" s="42"/>
      <c r="BL115" s="42"/>
    </row>
    <row r="116" spans="1:79" ht="23.1" customHeight="1" x14ac:dyDescent="0.2">
      <c r="A116" s="61" t="s">
        <v>6</v>
      </c>
      <c r="B116" s="62"/>
      <c r="C116" s="62"/>
      <c r="D116" s="36" t="s">
        <v>9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 t="s">
        <v>8</v>
      </c>
      <c r="R116" s="36"/>
      <c r="S116" s="36"/>
      <c r="T116" s="36"/>
      <c r="U116" s="36"/>
      <c r="V116" s="36" t="s">
        <v>7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30" t="s">
        <v>234</v>
      </c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32"/>
      <c r="AU116" s="30" t="s">
        <v>239</v>
      </c>
      <c r="AV116" s="31"/>
      <c r="AW116" s="31"/>
      <c r="AX116" s="31"/>
      <c r="AY116" s="31"/>
      <c r="AZ116" s="31"/>
      <c r="BA116" s="31"/>
      <c r="BB116" s="31"/>
      <c r="BC116" s="31"/>
      <c r="BD116" s="31"/>
      <c r="BE116" s="31"/>
      <c r="BF116" s="31"/>
      <c r="BG116" s="31"/>
      <c r="BH116" s="31"/>
      <c r="BI116" s="32"/>
    </row>
    <row r="117" spans="1:79" ht="28.5" customHeight="1" x14ac:dyDescent="0.2">
      <c r="A117" s="64"/>
      <c r="B117" s="65"/>
      <c r="C117" s="65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 t="s">
        <v>4</v>
      </c>
      <c r="AG117" s="36"/>
      <c r="AH117" s="36"/>
      <c r="AI117" s="36"/>
      <c r="AJ117" s="36"/>
      <c r="AK117" s="36" t="s">
        <v>3</v>
      </c>
      <c r="AL117" s="36"/>
      <c r="AM117" s="36"/>
      <c r="AN117" s="36"/>
      <c r="AO117" s="36"/>
      <c r="AP117" s="36" t="s">
        <v>123</v>
      </c>
      <c r="AQ117" s="36"/>
      <c r="AR117" s="36"/>
      <c r="AS117" s="36"/>
      <c r="AT117" s="36"/>
      <c r="AU117" s="36" t="s">
        <v>4</v>
      </c>
      <c r="AV117" s="36"/>
      <c r="AW117" s="36"/>
      <c r="AX117" s="36"/>
      <c r="AY117" s="36"/>
      <c r="AZ117" s="36" t="s">
        <v>3</v>
      </c>
      <c r="BA117" s="36"/>
      <c r="BB117" s="36"/>
      <c r="BC117" s="36"/>
      <c r="BD117" s="36"/>
      <c r="BE117" s="36" t="s">
        <v>90</v>
      </c>
      <c r="BF117" s="36"/>
      <c r="BG117" s="36"/>
      <c r="BH117" s="36"/>
      <c r="BI117" s="36"/>
    </row>
    <row r="118" spans="1:79" ht="15" customHeight="1" x14ac:dyDescent="0.2">
      <c r="A118" s="30">
        <v>1</v>
      </c>
      <c r="B118" s="31"/>
      <c r="C118" s="31"/>
      <c r="D118" s="36">
        <v>2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>
        <v>3</v>
      </c>
      <c r="R118" s="36"/>
      <c r="S118" s="36"/>
      <c r="T118" s="36"/>
      <c r="U118" s="36"/>
      <c r="V118" s="36">
        <v>4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6">
        <v>5</v>
      </c>
      <c r="AG118" s="36"/>
      <c r="AH118" s="36"/>
      <c r="AI118" s="36"/>
      <c r="AJ118" s="36"/>
      <c r="AK118" s="36">
        <v>6</v>
      </c>
      <c r="AL118" s="36"/>
      <c r="AM118" s="36"/>
      <c r="AN118" s="36"/>
      <c r="AO118" s="36"/>
      <c r="AP118" s="36">
        <v>7</v>
      </c>
      <c r="AQ118" s="36"/>
      <c r="AR118" s="36"/>
      <c r="AS118" s="36"/>
      <c r="AT118" s="36"/>
      <c r="AU118" s="36">
        <v>8</v>
      </c>
      <c r="AV118" s="36"/>
      <c r="AW118" s="36"/>
      <c r="AX118" s="36"/>
      <c r="AY118" s="36"/>
      <c r="AZ118" s="36">
        <v>9</v>
      </c>
      <c r="BA118" s="36"/>
      <c r="BB118" s="36"/>
      <c r="BC118" s="36"/>
      <c r="BD118" s="36"/>
      <c r="BE118" s="36">
        <v>10</v>
      </c>
      <c r="BF118" s="36"/>
      <c r="BG118" s="36"/>
      <c r="BH118" s="36"/>
      <c r="BI118" s="36"/>
    </row>
    <row r="119" spans="1:79" ht="15.75" hidden="1" customHeight="1" x14ac:dyDescent="0.2">
      <c r="A119" s="33" t="s">
        <v>154</v>
      </c>
      <c r="B119" s="34"/>
      <c r="C119" s="34"/>
      <c r="D119" s="36" t="s">
        <v>57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 t="s">
        <v>70</v>
      </c>
      <c r="R119" s="36"/>
      <c r="S119" s="36"/>
      <c r="T119" s="36"/>
      <c r="U119" s="36"/>
      <c r="V119" s="36" t="s">
        <v>71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38" t="s">
        <v>107</v>
      </c>
      <c r="AG119" s="38"/>
      <c r="AH119" s="38"/>
      <c r="AI119" s="38"/>
      <c r="AJ119" s="38"/>
      <c r="AK119" s="37" t="s">
        <v>108</v>
      </c>
      <c r="AL119" s="37"/>
      <c r="AM119" s="37"/>
      <c r="AN119" s="37"/>
      <c r="AO119" s="37"/>
      <c r="AP119" s="44" t="s">
        <v>177</v>
      </c>
      <c r="AQ119" s="44"/>
      <c r="AR119" s="44"/>
      <c r="AS119" s="44"/>
      <c r="AT119" s="44"/>
      <c r="AU119" s="38" t="s">
        <v>109</v>
      </c>
      <c r="AV119" s="38"/>
      <c r="AW119" s="38"/>
      <c r="AX119" s="38"/>
      <c r="AY119" s="38"/>
      <c r="AZ119" s="37" t="s">
        <v>110</v>
      </c>
      <c r="BA119" s="37"/>
      <c r="BB119" s="37"/>
      <c r="BC119" s="37"/>
      <c r="BD119" s="37"/>
      <c r="BE119" s="44" t="s">
        <v>177</v>
      </c>
      <c r="BF119" s="44"/>
      <c r="BG119" s="44"/>
      <c r="BH119" s="44"/>
      <c r="BI119" s="44"/>
      <c r="CA119" t="s">
        <v>39</v>
      </c>
    </row>
    <row r="120" spans="1:79" s="6" customFormat="1" ht="14.25" x14ac:dyDescent="0.2">
      <c r="A120" s="87">
        <v>0</v>
      </c>
      <c r="B120" s="85"/>
      <c r="C120" s="85"/>
      <c r="D120" s="111" t="s">
        <v>176</v>
      </c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1"/>
      <c r="AA120" s="111"/>
      <c r="AB120" s="111"/>
      <c r="AC120" s="111"/>
      <c r="AD120" s="111"/>
      <c r="AE120" s="111"/>
      <c r="AF120" s="112"/>
      <c r="AG120" s="112"/>
      <c r="AH120" s="112"/>
      <c r="AI120" s="112"/>
      <c r="AJ120" s="112"/>
      <c r="AK120" s="112"/>
      <c r="AL120" s="112"/>
      <c r="AM120" s="112"/>
      <c r="AN120" s="112"/>
      <c r="AO120" s="112"/>
      <c r="AP120" s="112"/>
      <c r="AQ120" s="112"/>
      <c r="AR120" s="112"/>
      <c r="AS120" s="112"/>
      <c r="AT120" s="112"/>
      <c r="AU120" s="112"/>
      <c r="AV120" s="112"/>
      <c r="AW120" s="112"/>
      <c r="AX120" s="112"/>
      <c r="AY120" s="112"/>
      <c r="AZ120" s="112"/>
      <c r="BA120" s="112"/>
      <c r="BB120" s="112"/>
      <c r="BC120" s="112"/>
      <c r="BD120" s="112"/>
      <c r="BE120" s="112"/>
      <c r="BF120" s="112"/>
      <c r="BG120" s="112"/>
      <c r="BH120" s="112"/>
      <c r="BI120" s="112"/>
      <c r="CA120" s="6" t="s">
        <v>40</v>
      </c>
    </row>
    <row r="121" spans="1:79" s="99" customFormat="1" ht="57" customHeight="1" x14ac:dyDescent="0.2">
      <c r="A121" s="89">
        <v>1</v>
      </c>
      <c r="B121" s="90"/>
      <c r="C121" s="90"/>
      <c r="D121" s="114" t="s">
        <v>178</v>
      </c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4"/>
      <c r="Q121" s="36" t="s">
        <v>179</v>
      </c>
      <c r="R121" s="36"/>
      <c r="S121" s="36"/>
      <c r="T121" s="36"/>
      <c r="U121" s="36"/>
      <c r="V121" s="36" t="s">
        <v>180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115">
        <v>57780</v>
      </c>
      <c r="AG121" s="115"/>
      <c r="AH121" s="115"/>
      <c r="AI121" s="115"/>
      <c r="AJ121" s="115"/>
      <c r="AK121" s="115">
        <v>0</v>
      </c>
      <c r="AL121" s="115"/>
      <c r="AM121" s="115"/>
      <c r="AN121" s="115"/>
      <c r="AO121" s="115"/>
      <c r="AP121" s="115">
        <v>57780</v>
      </c>
      <c r="AQ121" s="115"/>
      <c r="AR121" s="115"/>
      <c r="AS121" s="115"/>
      <c r="AT121" s="115"/>
      <c r="AU121" s="115">
        <v>61131</v>
      </c>
      <c r="AV121" s="115"/>
      <c r="AW121" s="115"/>
      <c r="AX121" s="115"/>
      <c r="AY121" s="115"/>
      <c r="AZ121" s="115">
        <v>0</v>
      </c>
      <c r="BA121" s="115"/>
      <c r="BB121" s="115"/>
      <c r="BC121" s="115"/>
      <c r="BD121" s="115"/>
      <c r="BE121" s="115">
        <v>61131</v>
      </c>
      <c r="BF121" s="115"/>
      <c r="BG121" s="115"/>
      <c r="BH121" s="115"/>
      <c r="BI121" s="115"/>
    </row>
    <row r="122" spans="1:79" s="6" customFormat="1" ht="14.25" x14ac:dyDescent="0.2">
      <c r="A122" s="87">
        <v>0</v>
      </c>
      <c r="B122" s="85"/>
      <c r="C122" s="85"/>
      <c r="D122" s="113" t="s">
        <v>181</v>
      </c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1"/>
      <c r="P122" s="102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111"/>
      <c r="AF122" s="112"/>
      <c r="AG122" s="112"/>
      <c r="AH122" s="112"/>
      <c r="AI122" s="112"/>
      <c r="AJ122" s="112"/>
      <c r="AK122" s="112"/>
      <c r="AL122" s="112"/>
      <c r="AM122" s="112"/>
      <c r="AN122" s="112"/>
      <c r="AO122" s="112"/>
      <c r="AP122" s="112"/>
      <c r="AQ122" s="112"/>
      <c r="AR122" s="112"/>
      <c r="AS122" s="112"/>
      <c r="AT122" s="112"/>
      <c r="AU122" s="112"/>
      <c r="AV122" s="112"/>
      <c r="AW122" s="112"/>
      <c r="AX122" s="112"/>
      <c r="AY122" s="112"/>
      <c r="AZ122" s="112"/>
      <c r="BA122" s="112"/>
      <c r="BB122" s="112"/>
      <c r="BC122" s="112"/>
      <c r="BD122" s="112"/>
      <c r="BE122" s="112"/>
      <c r="BF122" s="112"/>
      <c r="BG122" s="112"/>
      <c r="BH122" s="112"/>
      <c r="BI122" s="112"/>
    </row>
    <row r="123" spans="1:79" s="99" customFormat="1" ht="14.25" customHeight="1" x14ac:dyDescent="0.2">
      <c r="A123" s="89">
        <v>1</v>
      </c>
      <c r="B123" s="90"/>
      <c r="C123" s="90"/>
      <c r="D123" s="114" t="s">
        <v>182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36" t="s">
        <v>183</v>
      </c>
      <c r="R123" s="36"/>
      <c r="S123" s="36"/>
      <c r="T123" s="36"/>
      <c r="U123" s="36"/>
      <c r="V123" s="114" t="s">
        <v>184</v>
      </c>
      <c r="W123" s="93"/>
      <c r="X123" s="93"/>
      <c r="Y123" s="93"/>
      <c r="Z123" s="93"/>
      <c r="AA123" s="93"/>
      <c r="AB123" s="93"/>
      <c r="AC123" s="93"/>
      <c r="AD123" s="93"/>
      <c r="AE123" s="94"/>
      <c r="AF123" s="115">
        <v>1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v>1</v>
      </c>
      <c r="AQ123" s="115"/>
      <c r="AR123" s="115"/>
      <c r="AS123" s="115"/>
      <c r="AT123" s="115"/>
      <c r="AU123" s="115">
        <v>1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v>1</v>
      </c>
      <c r="BF123" s="115"/>
      <c r="BG123" s="115"/>
      <c r="BH123" s="115"/>
      <c r="BI123" s="115"/>
    </row>
    <row r="124" spans="1:79" s="6" customFormat="1" ht="14.25" x14ac:dyDescent="0.2">
      <c r="A124" s="87">
        <v>0</v>
      </c>
      <c r="B124" s="85"/>
      <c r="C124" s="85"/>
      <c r="D124" s="113" t="s">
        <v>185</v>
      </c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2"/>
      <c r="Q124" s="111"/>
      <c r="R124" s="111"/>
      <c r="S124" s="111"/>
      <c r="T124" s="111"/>
      <c r="U124" s="111"/>
      <c r="V124" s="113"/>
      <c r="W124" s="101"/>
      <c r="X124" s="101"/>
      <c r="Y124" s="101"/>
      <c r="Z124" s="101"/>
      <c r="AA124" s="101"/>
      <c r="AB124" s="101"/>
      <c r="AC124" s="101"/>
      <c r="AD124" s="101"/>
      <c r="AE124" s="102"/>
      <c r="AF124" s="112"/>
      <c r="AG124" s="112"/>
      <c r="AH124" s="112"/>
      <c r="AI124" s="112"/>
      <c r="AJ124" s="112"/>
      <c r="AK124" s="112"/>
      <c r="AL124" s="112"/>
      <c r="AM124" s="112"/>
      <c r="AN124" s="112"/>
      <c r="AO124" s="112"/>
      <c r="AP124" s="112"/>
      <c r="AQ124" s="112"/>
      <c r="AR124" s="112"/>
      <c r="AS124" s="112"/>
      <c r="AT124" s="112"/>
      <c r="AU124" s="112"/>
      <c r="AV124" s="112"/>
      <c r="AW124" s="112"/>
      <c r="AX124" s="112"/>
      <c r="AY124" s="112"/>
      <c r="AZ124" s="112"/>
      <c r="BA124" s="112"/>
      <c r="BB124" s="112"/>
      <c r="BC124" s="112"/>
      <c r="BD124" s="112"/>
      <c r="BE124" s="112"/>
      <c r="BF124" s="112"/>
      <c r="BG124" s="112"/>
      <c r="BH124" s="112"/>
      <c r="BI124" s="112"/>
    </row>
    <row r="125" spans="1:79" s="99" customFormat="1" ht="28.5" customHeight="1" x14ac:dyDescent="0.2">
      <c r="A125" s="89">
        <v>1</v>
      </c>
      <c r="B125" s="90"/>
      <c r="C125" s="90"/>
      <c r="D125" s="114" t="s">
        <v>186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36" t="s">
        <v>187</v>
      </c>
      <c r="R125" s="36"/>
      <c r="S125" s="36"/>
      <c r="T125" s="36"/>
      <c r="U125" s="36"/>
      <c r="V125" s="114" t="s">
        <v>188</v>
      </c>
      <c r="W125" s="93"/>
      <c r="X125" s="93"/>
      <c r="Y125" s="93"/>
      <c r="Z125" s="93"/>
      <c r="AA125" s="93"/>
      <c r="AB125" s="93"/>
      <c r="AC125" s="93"/>
      <c r="AD125" s="93"/>
      <c r="AE125" s="94"/>
      <c r="AF125" s="115">
        <v>10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v>10</v>
      </c>
      <c r="AQ125" s="115"/>
      <c r="AR125" s="115"/>
      <c r="AS125" s="115"/>
      <c r="AT125" s="115"/>
      <c r="AU125" s="115">
        <v>10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v>10</v>
      </c>
      <c r="BF125" s="115"/>
      <c r="BG125" s="115"/>
      <c r="BH125" s="115"/>
      <c r="BI125" s="115"/>
    </row>
    <row r="126" spans="1:79" s="99" customFormat="1" ht="30" customHeight="1" x14ac:dyDescent="0.2">
      <c r="A126" s="89">
        <v>2</v>
      </c>
      <c r="B126" s="90"/>
      <c r="C126" s="90"/>
      <c r="D126" s="114" t="s">
        <v>189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179</v>
      </c>
      <c r="R126" s="36"/>
      <c r="S126" s="36"/>
      <c r="T126" s="36"/>
      <c r="U126" s="36"/>
      <c r="V126" s="114" t="s">
        <v>188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57780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57780</v>
      </c>
      <c r="AQ126" s="115"/>
      <c r="AR126" s="115"/>
      <c r="AS126" s="115"/>
      <c r="AT126" s="115"/>
      <c r="AU126" s="115">
        <v>61131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61131</v>
      </c>
      <c r="BF126" s="115"/>
      <c r="BG126" s="115"/>
      <c r="BH126" s="115"/>
      <c r="BI126" s="115"/>
    </row>
    <row r="127" spans="1:79" s="6" customFormat="1" ht="14.25" x14ac:dyDescent="0.2">
      <c r="A127" s="87">
        <v>0</v>
      </c>
      <c r="B127" s="85"/>
      <c r="C127" s="85"/>
      <c r="D127" s="113" t="s">
        <v>190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3"/>
      <c r="W127" s="101"/>
      <c r="X127" s="101"/>
      <c r="Y127" s="101"/>
      <c r="Z127" s="101"/>
      <c r="AA127" s="101"/>
      <c r="AB127" s="101"/>
      <c r="AC127" s="101"/>
      <c r="AD127" s="101"/>
      <c r="AE127" s="10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</row>
    <row r="128" spans="1:79" s="99" customFormat="1" ht="57" customHeight="1" x14ac:dyDescent="0.2">
      <c r="A128" s="89">
        <v>1</v>
      </c>
      <c r="B128" s="90"/>
      <c r="C128" s="90"/>
      <c r="D128" s="114" t="s">
        <v>191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187</v>
      </c>
      <c r="R128" s="36"/>
      <c r="S128" s="36"/>
      <c r="T128" s="36"/>
      <c r="U128" s="36"/>
      <c r="V128" s="114" t="s">
        <v>188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100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100</v>
      </c>
      <c r="AQ128" s="115"/>
      <c r="AR128" s="115"/>
      <c r="AS128" s="115"/>
      <c r="AT128" s="115"/>
      <c r="AU128" s="115">
        <v>100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100</v>
      </c>
      <c r="BF128" s="115"/>
      <c r="BG128" s="115"/>
      <c r="BH128" s="115"/>
      <c r="BI128" s="115"/>
    </row>
    <row r="130" spans="1:79" ht="14.25" customHeight="1" x14ac:dyDescent="0.2">
      <c r="A130" s="42" t="s">
        <v>124</v>
      </c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2"/>
      <c r="BJ130" s="42"/>
      <c r="BK130" s="42"/>
      <c r="BL130" s="42"/>
    </row>
    <row r="131" spans="1:79" ht="15" customHeight="1" x14ac:dyDescent="0.2">
      <c r="A131" s="53" t="s">
        <v>212</v>
      </c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  <c r="AH131" s="53"/>
      <c r="AI131" s="53"/>
      <c r="AJ131" s="53"/>
      <c r="AK131" s="53"/>
      <c r="AL131" s="53"/>
      <c r="AM131" s="53"/>
      <c r="AN131" s="53"/>
      <c r="AO131" s="53"/>
      <c r="AP131" s="53"/>
      <c r="AQ131" s="53"/>
      <c r="AR131" s="53"/>
      <c r="AS131" s="53"/>
      <c r="AT131" s="53"/>
      <c r="AU131" s="53"/>
      <c r="AV131" s="53"/>
      <c r="AW131" s="53"/>
      <c r="AX131" s="53"/>
      <c r="AY131" s="53"/>
      <c r="AZ131" s="53"/>
      <c r="BA131" s="53"/>
      <c r="BB131" s="53"/>
      <c r="BC131" s="53"/>
      <c r="BD131" s="53"/>
      <c r="BE131" s="53"/>
      <c r="BF131" s="53"/>
      <c r="BG131" s="53"/>
      <c r="BH131" s="53"/>
      <c r="BI131" s="53"/>
      <c r="BJ131" s="53"/>
      <c r="BK131" s="53"/>
      <c r="BL131" s="53"/>
      <c r="BM131" s="53"/>
      <c r="BN131" s="53"/>
      <c r="BO131" s="53"/>
      <c r="BP131" s="53"/>
      <c r="BQ131" s="53"/>
      <c r="BR131" s="53"/>
    </row>
    <row r="132" spans="1:79" ht="12.95" customHeight="1" x14ac:dyDescent="0.2">
      <c r="A132" s="61" t="s">
        <v>19</v>
      </c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3"/>
      <c r="U132" s="36" t="s">
        <v>213</v>
      </c>
      <c r="V132" s="36"/>
      <c r="W132" s="36"/>
      <c r="X132" s="36"/>
      <c r="Y132" s="36"/>
      <c r="Z132" s="36"/>
      <c r="AA132" s="36"/>
      <c r="AB132" s="36"/>
      <c r="AC132" s="36"/>
      <c r="AD132" s="36"/>
      <c r="AE132" s="36" t="s">
        <v>216</v>
      </c>
      <c r="AF132" s="36"/>
      <c r="AG132" s="36"/>
      <c r="AH132" s="36"/>
      <c r="AI132" s="36"/>
      <c r="AJ132" s="36"/>
      <c r="AK132" s="36"/>
      <c r="AL132" s="36"/>
      <c r="AM132" s="36"/>
      <c r="AN132" s="36"/>
      <c r="AO132" s="36" t="s">
        <v>224</v>
      </c>
      <c r="AP132" s="36"/>
      <c r="AQ132" s="36"/>
      <c r="AR132" s="36"/>
      <c r="AS132" s="36"/>
      <c r="AT132" s="36"/>
      <c r="AU132" s="36"/>
      <c r="AV132" s="36"/>
      <c r="AW132" s="36"/>
      <c r="AX132" s="36"/>
      <c r="AY132" s="36" t="s">
        <v>234</v>
      </c>
      <c r="AZ132" s="36"/>
      <c r="BA132" s="36"/>
      <c r="BB132" s="36"/>
      <c r="BC132" s="36"/>
      <c r="BD132" s="36"/>
      <c r="BE132" s="36"/>
      <c r="BF132" s="36"/>
      <c r="BG132" s="36"/>
      <c r="BH132" s="36"/>
      <c r="BI132" s="36" t="s">
        <v>239</v>
      </c>
      <c r="BJ132" s="36"/>
      <c r="BK132" s="36"/>
      <c r="BL132" s="36"/>
      <c r="BM132" s="36"/>
      <c r="BN132" s="36"/>
      <c r="BO132" s="36"/>
      <c r="BP132" s="36"/>
      <c r="BQ132" s="36"/>
      <c r="BR132" s="36"/>
    </row>
    <row r="133" spans="1:79" ht="30" customHeight="1" x14ac:dyDescent="0.2">
      <c r="A133" s="64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6"/>
      <c r="U133" s="36" t="s">
        <v>4</v>
      </c>
      <c r="V133" s="36"/>
      <c r="W133" s="36"/>
      <c r="X133" s="36"/>
      <c r="Y133" s="36"/>
      <c r="Z133" s="36" t="s">
        <v>3</v>
      </c>
      <c r="AA133" s="36"/>
      <c r="AB133" s="36"/>
      <c r="AC133" s="36"/>
      <c r="AD133" s="36"/>
      <c r="AE133" s="36" t="s">
        <v>4</v>
      </c>
      <c r="AF133" s="36"/>
      <c r="AG133" s="36"/>
      <c r="AH133" s="36"/>
      <c r="AI133" s="36"/>
      <c r="AJ133" s="36" t="s">
        <v>3</v>
      </c>
      <c r="AK133" s="36"/>
      <c r="AL133" s="36"/>
      <c r="AM133" s="36"/>
      <c r="AN133" s="36"/>
      <c r="AO133" s="36" t="s">
        <v>4</v>
      </c>
      <c r="AP133" s="36"/>
      <c r="AQ133" s="36"/>
      <c r="AR133" s="36"/>
      <c r="AS133" s="36"/>
      <c r="AT133" s="36" t="s">
        <v>3</v>
      </c>
      <c r="AU133" s="36"/>
      <c r="AV133" s="36"/>
      <c r="AW133" s="36"/>
      <c r="AX133" s="36"/>
      <c r="AY133" s="36" t="s">
        <v>4</v>
      </c>
      <c r="AZ133" s="36"/>
      <c r="BA133" s="36"/>
      <c r="BB133" s="36"/>
      <c r="BC133" s="36"/>
      <c r="BD133" s="36" t="s">
        <v>3</v>
      </c>
      <c r="BE133" s="36"/>
      <c r="BF133" s="36"/>
      <c r="BG133" s="36"/>
      <c r="BH133" s="36"/>
      <c r="BI133" s="36" t="s">
        <v>4</v>
      </c>
      <c r="BJ133" s="36"/>
      <c r="BK133" s="36"/>
      <c r="BL133" s="36"/>
      <c r="BM133" s="36"/>
      <c r="BN133" s="36" t="s">
        <v>3</v>
      </c>
      <c r="BO133" s="36"/>
      <c r="BP133" s="36"/>
      <c r="BQ133" s="36"/>
      <c r="BR133" s="36"/>
    </row>
    <row r="134" spans="1:79" ht="15" customHeight="1" x14ac:dyDescent="0.2">
      <c r="A134" s="30">
        <v>1</v>
      </c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2"/>
      <c r="U134" s="36">
        <v>2</v>
      </c>
      <c r="V134" s="36"/>
      <c r="W134" s="36"/>
      <c r="X134" s="36"/>
      <c r="Y134" s="36"/>
      <c r="Z134" s="36">
        <v>3</v>
      </c>
      <c r="AA134" s="36"/>
      <c r="AB134" s="36"/>
      <c r="AC134" s="36"/>
      <c r="AD134" s="36"/>
      <c r="AE134" s="36">
        <v>4</v>
      </c>
      <c r="AF134" s="36"/>
      <c r="AG134" s="36"/>
      <c r="AH134" s="36"/>
      <c r="AI134" s="36"/>
      <c r="AJ134" s="36">
        <v>5</v>
      </c>
      <c r="AK134" s="36"/>
      <c r="AL134" s="36"/>
      <c r="AM134" s="36"/>
      <c r="AN134" s="36"/>
      <c r="AO134" s="36">
        <v>6</v>
      </c>
      <c r="AP134" s="36"/>
      <c r="AQ134" s="36"/>
      <c r="AR134" s="36"/>
      <c r="AS134" s="36"/>
      <c r="AT134" s="36">
        <v>7</v>
      </c>
      <c r="AU134" s="36"/>
      <c r="AV134" s="36"/>
      <c r="AW134" s="36"/>
      <c r="AX134" s="36"/>
      <c r="AY134" s="36">
        <v>8</v>
      </c>
      <c r="AZ134" s="36"/>
      <c r="BA134" s="36"/>
      <c r="BB134" s="36"/>
      <c r="BC134" s="36"/>
      <c r="BD134" s="36">
        <v>9</v>
      </c>
      <c r="BE134" s="36"/>
      <c r="BF134" s="36"/>
      <c r="BG134" s="36"/>
      <c r="BH134" s="36"/>
      <c r="BI134" s="36">
        <v>10</v>
      </c>
      <c r="BJ134" s="36"/>
      <c r="BK134" s="36"/>
      <c r="BL134" s="36"/>
      <c r="BM134" s="36"/>
      <c r="BN134" s="36">
        <v>11</v>
      </c>
      <c r="BO134" s="36"/>
      <c r="BP134" s="36"/>
      <c r="BQ134" s="36"/>
      <c r="BR134" s="36"/>
    </row>
    <row r="135" spans="1:79" s="1" customFormat="1" ht="15.75" hidden="1" customHeight="1" x14ac:dyDescent="0.2">
      <c r="A135" s="33" t="s">
        <v>57</v>
      </c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5"/>
      <c r="U135" s="38" t="s">
        <v>65</v>
      </c>
      <c r="V135" s="38"/>
      <c r="W135" s="38"/>
      <c r="X135" s="38"/>
      <c r="Y135" s="38"/>
      <c r="Z135" s="37" t="s">
        <v>66</v>
      </c>
      <c r="AA135" s="37"/>
      <c r="AB135" s="37"/>
      <c r="AC135" s="37"/>
      <c r="AD135" s="37"/>
      <c r="AE135" s="38" t="s">
        <v>67</v>
      </c>
      <c r="AF135" s="38"/>
      <c r="AG135" s="38"/>
      <c r="AH135" s="38"/>
      <c r="AI135" s="38"/>
      <c r="AJ135" s="37" t="s">
        <v>68</v>
      </c>
      <c r="AK135" s="37"/>
      <c r="AL135" s="37"/>
      <c r="AM135" s="37"/>
      <c r="AN135" s="37"/>
      <c r="AO135" s="38" t="s">
        <v>58</v>
      </c>
      <c r="AP135" s="38"/>
      <c r="AQ135" s="38"/>
      <c r="AR135" s="38"/>
      <c r="AS135" s="38"/>
      <c r="AT135" s="37" t="s">
        <v>59</v>
      </c>
      <c r="AU135" s="37"/>
      <c r="AV135" s="37"/>
      <c r="AW135" s="37"/>
      <c r="AX135" s="37"/>
      <c r="AY135" s="38" t="s">
        <v>60</v>
      </c>
      <c r="AZ135" s="38"/>
      <c r="BA135" s="38"/>
      <c r="BB135" s="38"/>
      <c r="BC135" s="38"/>
      <c r="BD135" s="37" t="s">
        <v>61</v>
      </c>
      <c r="BE135" s="37"/>
      <c r="BF135" s="37"/>
      <c r="BG135" s="37"/>
      <c r="BH135" s="37"/>
      <c r="BI135" s="38" t="s">
        <v>62</v>
      </c>
      <c r="BJ135" s="38"/>
      <c r="BK135" s="38"/>
      <c r="BL135" s="38"/>
      <c r="BM135" s="38"/>
      <c r="BN135" s="37" t="s">
        <v>63</v>
      </c>
      <c r="BO135" s="37"/>
      <c r="BP135" s="37"/>
      <c r="BQ135" s="37"/>
      <c r="BR135" s="37"/>
      <c r="CA135" t="s">
        <v>41</v>
      </c>
    </row>
    <row r="136" spans="1:79" s="6" customFormat="1" ht="12.75" customHeight="1" x14ac:dyDescent="0.2">
      <c r="A136" s="87" t="s">
        <v>147</v>
      </c>
      <c r="B136" s="85"/>
      <c r="C136" s="85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5"/>
      <c r="S136" s="85"/>
      <c r="T136" s="86"/>
      <c r="U136" s="116"/>
      <c r="V136" s="116"/>
      <c r="W136" s="116"/>
      <c r="X136" s="116"/>
      <c r="Y136" s="116"/>
      <c r="Z136" s="116"/>
      <c r="AA136" s="116"/>
      <c r="AB136" s="116"/>
      <c r="AC136" s="116"/>
      <c r="AD136" s="116"/>
      <c r="AE136" s="116"/>
      <c r="AF136" s="116"/>
      <c r="AG136" s="116"/>
      <c r="AH136" s="116"/>
      <c r="AI136" s="116"/>
      <c r="AJ136" s="116"/>
      <c r="AK136" s="116"/>
      <c r="AL136" s="116"/>
      <c r="AM136" s="116"/>
      <c r="AN136" s="116"/>
      <c r="AO136" s="116"/>
      <c r="AP136" s="116"/>
      <c r="AQ136" s="116"/>
      <c r="AR136" s="116"/>
      <c r="AS136" s="116"/>
      <c r="AT136" s="116"/>
      <c r="AU136" s="116"/>
      <c r="AV136" s="116"/>
      <c r="AW136" s="116"/>
      <c r="AX136" s="116"/>
      <c r="AY136" s="116"/>
      <c r="AZ136" s="116"/>
      <c r="BA136" s="116"/>
      <c r="BB136" s="116"/>
      <c r="BC136" s="116"/>
      <c r="BD136" s="116"/>
      <c r="BE136" s="116"/>
      <c r="BF136" s="116"/>
      <c r="BG136" s="116"/>
      <c r="BH136" s="116"/>
      <c r="BI136" s="116"/>
      <c r="BJ136" s="116"/>
      <c r="BK136" s="116"/>
      <c r="BL136" s="116"/>
      <c r="BM136" s="116"/>
      <c r="BN136" s="116"/>
      <c r="BO136" s="116"/>
      <c r="BP136" s="116"/>
      <c r="BQ136" s="116"/>
      <c r="BR136" s="116"/>
      <c r="CA136" s="6" t="s">
        <v>42</v>
      </c>
    </row>
    <row r="137" spans="1:79" s="99" customFormat="1" ht="38.25" customHeight="1" x14ac:dyDescent="0.2">
      <c r="A137" s="92" t="s">
        <v>192</v>
      </c>
      <c r="B137" s="93"/>
      <c r="C137" s="93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4"/>
      <c r="U137" s="117" t="s">
        <v>173</v>
      </c>
      <c r="V137" s="117"/>
      <c r="W137" s="117"/>
      <c r="X137" s="117"/>
      <c r="Y137" s="117"/>
      <c r="Z137" s="117"/>
      <c r="AA137" s="117"/>
      <c r="AB137" s="117"/>
      <c r="AC137" s="117"/>
      <c r="AD137" s="117"/>
      <c r="AE137" s="117" t="s">
        <v>173</v>
      </c>
      <c r="AF137" s="117"/>
      <c r="AG137" s="117"/>
      <c r="AH137" s="117"/>
      <c r="AI137" s="117"/>
      <c r="AJ137" s="117"/>
      <c r="AK137" s="117"/>
      <c r="AL137" s="117"/>
      <c r="AM137" s="117"/>
      <c r="AN137" s="117"/>
      <c r="AO137" s="117" t="s">
        <v>173</v>
      </c>
      <c r="AP137" s="117"/>
      <c r="AQ137" s="117"/>
      <c r="AR137" s="117"/>
      <c r="AS137" s="117"/>
      <c r="AT137" s="117"/>
      <c r="AU137" s="117"/>
      <c r="AV137" s="117"/>
      <c r="AW137" s="117"/>
      <c r="AX137" s="117"/>
      <c r="AY137" s="117" t="s">
        <v>173</v>
      </c>
      <c r="AZ137" s="117"/>
      <c r="BA137" s="117"/>
      <c r="BB137" s="117"/>
      <c r="BC137" s="117"/>
      <c r="BD137" s="117"/>
      <c r="BE137" s="117"/>
      <c r="BF137" s="117"/>
      <c r="BG137" s="117"/>
      <c r="BH137" s="117"/>
      <c r="BI137" s="117" t="s">
        <v>173</v>
      </c>
      <c r="BJ137" s="117"/>
      <c r="BK137" s="117"/>
      <c r="BL137" s="117"/>
      <c r="BM137" s="117"/>
      <c r="BN137" s="117"/>
      <c r="BO137" s="117"/>
      <c r="BP137" s="117"/>
      <c r="BQ137" s="117"/>
      <c r="BR137" s="117"/>
    </row>
    <row r="140" spans="1:79" ht="14.25" customHeight="1" x14ac:dyDescent="0.2">
      <c r="A140" s="42" t="s">
        <v>125</v>
      </c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2"/>
      <c r="AV140" s="42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2"/>
      <c r="BJ140" s="42"/>
      <c r="BK140" s="42"/>
      <c r="BL140" s="42"/>
    </row>
    <row r="141" spans="1:79" ht="15" customHeight="1" x14ac:dyDescent="0.2">
      <c r="A141" s="61" t="s">
        <v>6</v>
      </c>
      <c r="B141" s="62"/>
      <c r="C141" s="62"/>
      <c r="D141" s="61" t="s">
        <v>10</v>
      </c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3"/>
      <c r="W141" s="36" t="s">
        <v>213</v>
      </c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 t="s">
        <v>217</v>
      </c>
      <c r="AJ141" s="36"/>
      <c r="AK141" s="36"/>
      <c r="AL141" s="36"/>
      <c r="AM141" s="36"/>
      <c r="AN141" s="36"/>
      <c r="AO141" s="36"/>
      <c r="AP141" s="36"/>
      <c r="AQ141" s="36"/>
      <c r="AR141" s="36"/>
      <c r="AS141" s="36"/>
      <c r="AT141" s="36"/>
      <c r="AU141" s="36" t="s">
        <v>229</v>
      </c>
      <c r="AV141" s="36"/>
      <c r="AW141" s="36"/>
      <c r="AX141" s="36"/>
      <c r="AY141" s="36"/>
      <c r="AZ141" s="36"/>
      <c r="BA141" s="36" t="s">
        <v>235</v>
      </c>
      <c r="BB141" s="36"/>
      <c r="BC141" s="36"/>
      <c r="BD141" s="36"/>
      <c r="BE141" s="36"/>
      <c r="BF141" s="36"/>
      <c r="BG141" s="36" t="s">
        <v>244</v>
      </c>
      <c r="BH141" s="36"/>
      <c r="BI141" s="36"/>
      <c r="BJ141" s="36"/>
      <c r="BK141" s="36"/>
      <c r="BL141" s="36"/>
    </row>
    <row r="142" spans="1:79" ht="15" customHeight="1" x14ac:dyDescent="0.2">
      <c r="A142" s="77"/>
      <c r="B142" s="78"/>
      <c r="C142" s="78"/>
      <c r="D142" s="77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9"/>
      <c r="W142" s="36" t="s">
        <v>4</v>
      </c>
      <c r="X142" s="36"/>
      <c r="Y142" s="36"/>
      <c r="Z142" s="36"/>
      <c r="AA142" s="36"/>
      <c r="AB142" s="36"/>
      <c r="AC142" s="36" t="s">
        <v>3</v>
      </c>
      <c r="AD142" s="36"/>
      <c r="AE142" s="36"/>
      <c r="AF142" s="36"/>
      <c r="AG142" s="36"/>
      <c r="AH142" s="36"/>
      <c r="AI142" s="36" t="s">
        <v>4</v>
      </c>
      <c r="AJ142" s="36"/>
      <c r="AK142" s="36"/>
      <c r="AL142" s="36"/>
      <c r="AM142" s="36"/>
      <c r="AN142" s="36"/>
      <c r="AO142" s="36" t="s">
        <v>3</v>
      </c>
      <c r="AP142" s="36"/>
      <c r="AQ142" s="36"/>
      <c r="AR142" s="36"/>
      <c r="AS142" s="36"/>
      <c r="AT142" s="36"/>
      <c r="AU142" s="49" t="s">
        <v>4</v>
      </c>
      <c r="AV142" s="49"/>
      <c r="AW142" s="49"/>
      <c r="AX142" s="49" t="s">
        <v>3</v>
      </c>
      <c r="AY142" s="49"/>
      <c r="AZ142" s="49"/>
      <c r="BA142" s="49" t="s">
        <v>4</v>
      </c>
      <c r="BB142" s="49"/>
      <c r="BC142" s="49"/>
      <c r="BD142" s="49" t="s">
        <v>3</v>
      </c>
      <c r="BE142" s="49"/>
      <c r="BF142" s="49"/>
      <c r="BG142" s="49" t="s">
        <v>4</v>
      </c>
      <c r="BH142" s="49"/>
      <c r="BI142" s="49"/>
      <c r="BJ142" s="49" t="s">
        <v>3</v>
      </c>
      <c r="BK142" s="49"/>
      <c r="BL142" s="49"/>
    </row>
    <row r="143" spans="1:79" ht="57" customHeight="1" x14ac:dyDescent="0.2">
      <c r="A143" s="64"/>
      <c r="B143" s="65"/>
      <c r="C143" s="65"/>
      <c r="D143" s="64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6"/>
      <c r="W143" s="36" t="s">
        <v>12</v>
      </c>
      <c r="X143" s="36"/>
      <c r="Y143" s="36"/>
      <c r="Z143" s="36" t="s">
        <v>11</v>
      </c>
      <c r="AA143" s="36"/>
      <c r="AB143" s="36"/>
      <c r="AC143" s="36" t="s">
        <v>12</v>
      </c>
      <c r="AD143" s="36"/>
      <c r="AE143" s="36"/>
      <c r="AF143" s="36" t="s">
        <v>11</v>
      </c>
      <c r="AG143" s="36"/>
      <c r="AH143" s="36"/>
      <c r="AI143" s="36" t="s">
        <v>12</v>
      </c>
      <c r="AJ143" s="36"/>
      <c r="AK143" s="36"/>
      <c r="AL143" s="36" t="s">
        <v>11</v>
      </c>
      <c r="AM143" s="36"/>
      <c r="AN143" s="36"/>
      <c r="AO143" s="36" t="s">
        <v>12</v>
      </c>
      <c r="AP143" s="36"/>
      <c r="AQ143" s="36"/>
      <c r="AR143" s="36" t="s">
        <v>11</v>
      </c>
      <c r="AS143" s="36"/>
      <c r="AT143" s="36"/>
      <c r="AU143" s="49"/>
      <c r="AV143" s="49"/>
      <c r="AW143" s="49"/>
      <c r="AX143" s="49"/>
      <c r="AY143" s="49"/>
      <c r="AZ143" s="49"/>
      <c r="BA143" s="49"/>
      <c r="BB143" s="49"/>
      <c r="BC143" s="49"/>
      <c r="BD143" s="49"/>
      <c r="BE143" s="49"/>
      <c r="BF143" s="49"/>
      <c r="BG143" s="49"/>
      <c r="BH143" s="49"/>
      <c r="BI143" s="49"/>
      <c r="BJ143" s="49"/>
      <c r="BK143" s="49"/>
      <c r="BL143" s="49"/>
    </row>
    <row r="144" spans="1:79" ht="15" customHeight="1" x14ac:dyDescent="0.2">
      <c r="A144" s="30">
        <v>1</v>
      </c>
      <c r="B144" s="31"/>
      <c r="C144" s="31"/>
      <c r="D144" s="30">
        <v>2</v>
      </c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2"/>
      <c r="W144" s="36">
        <v>3</v>
      </c>
      <c r="X144" s="36"/>
      <c r="Y144" s="36"/>
      <c r="Z144" s="36">
        <v>4</v>
      </c>
      <c r="AA144" s="36"/>
      <c r="AB144" s="36"/>
      <c r="AC144" s="36">
        <v>5</v>
      </c>
      <c r="AD144" s="36"/>
      <c r="AE144" s="36"/>
      <c r="AF144" s="36">
        <v>6</v>
      </c>
      <c r="AG144" s="36"/>
      <c r="AH144" s="36"/>
      <c r="AI144" s="36">
        <v>7</v>
      </c>
      <c r="AJ144" s="36"/>
      <c r="AK144" s="36"/>
      <c r="AL144" s="36">
        <v>8</v>
      </c>
      <c r="AM144" s="36"/>
      <c r="AN144" s="36"/>
      <c r="AO144" s="36">
        <v>9</v>
      </c>
      <c r="AP144" s="36"/>
      <c r="AQ144" s="36"/>
      <c r="AR144" s="36">
        <v>10</v>
      </c>
      <c r="AS144" s="36"/>
      <c r="AT144" s="36"/>
      <c r="AU144" s="36">
        <v>11</v>
      </c>
      <c r="AV144" s="36"/>
      <c r="AW144" s="36"/>
      <c r="AX144" s="36">
        <v>12</v>
      </c>
      <c r="AY144" s="36"/>
      <c r="AZ144" s="36"/>
      <c r="BA144" s="36">
        <v>13</v>
      </c>
      <c r="BB144" s="36"/>
      <c r="BC144" s="36"/>
      <c r="BD144" s="36">
        <v>14</v>
      </c>
      <c r="BE144" s="36"/>
      <c r="BF144" s="36"/>
      <c r="BG144" s="36">
        <v>15</v>
      </c>
      <c r="BH144" s="36"/>
      <c r="BI144" s="36"/>
      <c r="BJ144" s="36">
        <v>16</v>
      </c>
      <c r="BK144" s="36"/>
      <c r="BL144" s="36"/>
    </row>
    <row r="145" spans="1:79" s="1" customFormat="1" ht="12.75" hidden="1" customHeight="1" x14ac:dyDescent="0.2">
      <c r="A145" s="33" t="s">
        <v>69</v>
      </c>
      <c r="B145" s="34"/>
      <c r="C145" s="34"/>
      <c r="D145" s="33" t="s">
        <v>57</v>
      </c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5"/>
      <c r="W145" s="38" t="s">
        <v>72</v>
      </c>
      <c r="X145" s="38"/>
      <c r="Y145" s="38"/>
      <c r="Z145" s="38" t="s">
        <v>73</v>
      </c>
      <c r="AA145" s="38"/>
      <c r="AB145" s="38"/>
      <c r="AC145" s="37" t="s">
        <v>74</v>
      </c>
      <c r="AD145" s="37"/>
      <c r="AE145" s="37"/>
      <c r="AF145" s="37" t="s">
        <v>75</v>
      </c>
      <c r="AG145" s="37"/>
      <c r="AH145" s="37"/>
      <c r="AI145" s="38" t="s">
        <v>76</v>
      </c>
      <c r="AJ145" s="38"/>
      <c r="AK145" s="38"/>
      <c r="AL145" s="38" t="s">
        <v>77</v>
      </c>
      <c r="AM145" s="38"/>
      <c r="AN145" s="38"/>
      <c r="AO145" s="37" t="s">
        <v>104</v>
      </c>
      <c r="AP145" s="37"/>
      <c r="AQ145" s="37"/>
      <c r="AR145" s="37" t="s">
        <v>78</v>
      </c>
      <c r="AS145" s="37"/>
      <c r="AT145" s="37"/>
      <c r="AU145" s="38" t="s">
        <v>105</v>
      </c>
      <c r="AV145" s="38"/>
      <c r="AW145" s="38"/>
      <c r="AX145" s="37" t="s">
        <v>106</v>
      </c>
      <c r="AY145" s="37"/>
      <c r="AZ145" s="37"/>
      <c r="BA145" s="38" t="s">
        <v>107</v>
      </c>
      <c r="BB145" s="38"/>
      <c r="BC145" s="38"/>
      <c r="BD145" s="37" t="s">
        <v>108</v>
      </c>
      <c r="BE145" s="37"/>
      <c r="BF145" s="37"/>
      <c r="BG145" s="38" t="s">
        <v>109</v>
      </c>
      <c r="BH145" s="38"/>
      <c r="BI145" s="38"/>
      <c r="BJ145" s="37" t="s">
        <v>110</v>
      </c>
      <c r="BK145" s="37"/>
      <c r="BL145" s="37"/>
      <c r="CA145" s="1" t="s">
        <v>103</v>
      </c>
    </row>
    <row r="146" spans="1:79" s="6" customFormat="1" ht="12.75" customHeight="1" x14ac:dyDescent="0.2">
      <c r="A146" s="87">
        <v>1</v>
      </c>
      <c r="B146" s="85"/>
      <c r="C146" s="85"/>
      <c r="D146" s="100" t="s">
        <v>193</v>
      </c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1"/>
      <c r="V146" s="102"/>
      <c r="W146" s="112"/>
      <c r="X146" s="112"/>
      <c r="Y146" s="112"/>
      <c r="Z146" s="112"/>
      <c r="AA146" s="112"/>
      <c r="AB146" s="112"/>
      <c r="AC146" s="112"/>
      <c r="AD146" s="112"/>
      <c r="AE146" s="112"/>
      <c r="AF146" s="112"/>
      <c r="AG146" s="112"/>
      <c r="AH146" s="112"/>
      <c r="AI146" s="112"/>
      <c r="AJ146" s="112"/>
      <c r="AK146" s="112"/>
      <c r="AL146" s="112"/>
      <c r="AM146" s="112"/>
      <c r="AN146" s="112"/>
      <c r="AO146" s="112"/>
      <c r="AP146" s="112"/>
      <c r="AQ146" s="112"/>
      <c r="AR146" s="112"/>
      <c r="AS146" s="112"/>
      <c r="AT146" s="112"/>
      <c r="AU146" s="112"/>
      <c r="AV146" s="112"/>
      <c r="AW146" s="112"/>
      <c r="AX146" s="112"/>
      <c r="AY146" s="112"/>
      <c r="AZ146" s="112"/>
      <c r="BA146" s="112"/>
      <c r="BB146" s="112"/>
      <c r="BC146" s="112"/>
      <c r="BD146" s="112"/>
      <c r="BE146" s="112"/>
      <c r="BF146" s="112"/>
      <c r="BG146" s="112"/>
      <c r="BH146" s="112"/>
      <c r="BI146" s="112"/>
      <c r="BJ146" s="112"/>
      <c r="BK146" s="112"/>
      <c r="BL146" s="112"/>
      <c r="CA146" s="6" t="s">
        <v>43</v>
      </c>
    </row>
    <row r="147" spans="1:79" s="99" customFormat="1" ht="25.5" customHeight="1" x14ac:dyDescent="0.2">
      <c r="A147" s="89">
        <v>2</v>
      </c>
      <c r="B147" s="90"/>
      <c r="C147" s="90"/>
      <c r="D147" s="92" t="s">
        <v>194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4"/>
      <c r="W147" s="115" t="s">
        <v>173</v>
      </c>
      <c r="X147" s="115"/>
      <c r="Y147" s="115"/>
      <c r="Z147" s="115" t="s">
        <v>173</v>
      </c>
      <c r="AA147" s="115"/>
      <c r="AB147" s="115"/>
      <c r="AC147" s="115"/>
      <c r="AD147" s="115"/>
      <c r="AE147" s="115"/>
      <c r="AF147" s="115"/>
      <c r="AG147" s="115"/>
      <c r="AH147" s="115"/>
      <c r="AI147" s="115" t="s">
        <v>173</v>
      </c>
      <c r="AJ147" s="115"/>
      <c r="AK147" s="115"/>
      <c r="AL147" s="115" t="s">
        <v>173</v>
      </c>
      <c r="AM147" s="115"/>
      <c r="AN147" s="115"/>
      <c r="AO147" s="115"/>
      <c r="AP147" s="115"/>
      <c r="AQ147" s="115"/>
      <c r="AR147" s="115"/>
      <c r="AS147" s="115"/>
      <c r="AT147" s="115"/>
      <c r="AU147" s="115" t="s">
        <v>173</v>
      </c>
      <c r="AV147" s="115"/>
      <c r="AW147" s="115"/>
      <c r="AX147" s="115"/>
      <c r="AY147" s="115"/>
      <c r="AZ147" s="115"/>
      <c r="BA147" s="115" t="s">
        <v>173</v>
      </c>
      <c r="BB147" s="115"/>
      <c r="BC147" s="115"/>
      <c r="BD147" s="115"/>
      <c r="BE147" s="115"/>
      <c r="BF147" s="115"/>
      <c r="BG147" s="115" t="s">
        <v>173</v>
      </c>
      <c r="BH147" s="115"/>
      <c r="BI147" s="115"/>
      <c r="BJ147" s="115"/>
      <c r="BK147" s="115"/>
      <c r="BL147" s="115"/>
    </row>
    <row r="150" spans="1:79" ht="14.25" customHeight="1" x14ac:dyDescent="0.2">
      <c r="A150" s="42" t="s">
        <v>153</v>
      </c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  <c r="AH150" s="42"/>
      <c r="AI150" s="42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2"/>
      <c r="AV150" s="42"/>
      <c r="AW150" s="42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2"/>
      <c r="BJ150" s="42"/>
      <c r="BK150" s="42"/>
      <c r="BL150" s="42"/>
    </row>
    <row r="151" spans="1:79" ht="14.25" customHeight="1" x14ac:dyDescent="0.2">
      <c r="A151" s="42" t="s">
        <v>230</v>
      </c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2"/>
      <c r="AI151" s="42"/>
      <c r="AJ151" s="42"/>
      <c r="AK151" s="42"/>
      <c r="AL151" s="42"/>
      <c r="AM151" s="42"/>
      <c r="AN151" s="42"/>
      <c r="AO151" s="42"/>
      <c r="AP151" s="42"/>
      <c r="AQ151" s="42"/>
      <c r="AR151" s="42"/>
      <c r="AS151" s="42"/>
      <c r="AT151" s="42"/>
      <c r="AU151" s="42"/>
      <c r="AV151" s="42"/>
      <c r="AW151" s="42"/>
      <c r="AX151" s="42"/>
      <c r="AY151" s="42"/>
      <c r="AZ151" s="42"/>
      <c r="BA151" s="42"/>
      <c r="BB151" s="42"/>
      <c r="BC151" s="42"/>
      <c r="BD151" s="42"/>
      <c r="BE151" s="42"/>
      <c r="BF151" s="42"/>
      <c r="BG151" s="42"/>
      <c r="BH151" s="42"/>
      <c r="BI151" s="42"/>
      <c r="BJ151" s="42"/>
      <c r="BK151" s="42"/>
      <c r="BL151" s="42"/>
      <c r="BM151" s="42"/>
      <c r="BN151" s="42"/>
      <c r="BO151" s="42"/>
      <c r="BP151" s="42"/>
      <c r="BQ151" s="42"/>
      <c r="BR151" s="42"/>
      <c r="BS151" s="42"/>
    </row>
    <row r="152" spans="1:79" ht="15" customHeight="1" x14ac:dyDescent="0.2">
      <c r="A152" s="40" t="s">
        <v>212</v>
      </c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  <c r="AM152" s="40"/>
      <c r="AN152" s="40"/>
      <c r="AO152" s="40"/>
      <c r="AP152" s="40"/>
      <c r="AQ152" s="40"/>
      <c r="AR152" s="40"/>
      <c r="AS152" s="40"/>
      <c r="AT152" s="40"/>
      <c r="AU152" s="40"/>
      <c r="AV152" s="40"/>
      <c r="AW152" s="40"/>
      <c r="AX152" s="40"/>
      <c r="AY152" s="40"/>
      <c r="AZ152" s="40"/>
      <c r="BA152" s="40"/>
      <c r="BB152" s="40"/>
      <c r="BC152" s="40"/>
      <c r="BD152" s="40"/>
      <c r="BE152" s="40"/>
      <c r="BF152" s="40"/>
      <c r="BG152" s="40"/>
      <c r="BH152" s="40"/>
      <c r="BI152" s="40"/>
      <c r="BJ152" s="40"/>
      <c r="BK152" s="40"/>
      <c r="BL152" s="40"/>
      <c r="BM152" s="40"/>
      <c r="BN152" s="40"/>
      <c r="BO152" s="40"/>
      <c r="BP152" s="40"/>
      <c r="BQ152" s="40"/>
      <c r="BR152" s="40"/>
      <c r="BS152" s="40"/>
    </row>
    <row r="153" spans="1:79" ht="15" customHeight="1" x14ac:dyDescent="0.2">
      <c r="A153" s="36" t="s">
        <v>6</v>
      </c>
      <c r="B153" s="36"/>
      <c r="C153" s="36"/>
      <c r="D153" s="36"/>
      <c r="E153" s="36"/>
      <c r="F153" s="36"/>
      <c r="G153" s="36" t="s">
        <v>126</v>
      </c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 t="s">
        <v>13</v>
      </c>
      <c r="U153" s="36"/>
      <c r="V153" s="36"/>
      <c r="W153" s="36"/>
      <c r="X153" s="36"/>
      <c r="Y153" s="36"/>
      <c r="Z153" s="36"/>
      <c r="AA153" s="30" t="s">
        <v>213</v>
      </c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  <c r="AM153" s="75"/>
      <c r="AN153" s="75"/>
      <c r="AO153" s="76"/>
      <c r="AP153" s="30" t="s">
        <v>216</v>
      </c>
      <c r="AQ153" s="31"/>
      <c r="AR153" s="31"/>
      <c r="AS153" s="31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  <c r="BD153" s="32"/>
      <c r="BE153" s="30" t="s">
        <v>224</v>
      </c>
      <c r="BF153" s="31"/>
      <c r="BG153" s="31"/>
      <c r="BH153" s="31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32"/>
    </row>
    <row r="154" spans="1:79" ht="32.1" customHeight="1" x14ac:dyDescent="0.2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 t="s">
        <v>4</v>
      </c>
      <c r="AB154" s="36"/>
      <c r="AC154" s="36"/>
      <c r="AD154" s="36"/>
      <c r="AE154" s="36"/>
      <c r="AF154" s="36" t="s">
        <v>3</v>
      </c>
      <c r="AG154" s="36"/>
      <c r="AH154" s="36"/>
      <c r="AI154" s="36"/>
      <c r="AJ154" s="36"/>
      <c r="AK154" s="36" t="s">
        <v>89</v>
      </c>
      <c r="AL154" s="36"/>
      <c r="AM154" s="36"/>
      <c r="AN154" s="36"/>
      <c r="AO154" s="36"/>
      <c r="AP154" s="36" t="s">
        <v>4</v>
      </c>
      <c r="AQ154" s="36"/>
      <c r="AR154" s="36"/>
      <c r="AS154" s="36"/>
      <c r="AT154" s="36"/>
      <c r="AU154" s="36" t="s">
        <v>3</v>
      </c>
      <c r="AV154" s="36"/>
      <c r="AW154" s="36"/>
      <c r="AX154" s="36"/>
      <c r="AY154" s="36"/>
      <c r="AZ154" s="36" t="s">
        <v>96</v>
      </c>
      <c r="BA154" s="36"/>
      <c r="BB154" s="36"/>
      <c r="BC154" s="36"/>
      <c r="BD154" s="36"/>
      <c r="BE154" s="36" t="s">
        <v>4</v>
      </c>
      <c r="BF154" s="36"/>
      <c r="BG154" s="36"/>
      <c r="BH154" s="36"/>
      <c r="BI154" s="36"/>
      <c r="BJ154" s="36" t="s">
        <v>3</v>
      </c>
      <c r="BK154" s="36"/>
      <c r="BL154" s="36"/>
      <c r="BM154" s="36"/>
      <c r="BN154" s="36"/>
      <c r="BO154" s="36" t="s">
        <v>127</v>
      </c>
      <c r="BP154" s="36"/>
      <c r="BQ154" s="36"/>
      <c r="BR154" s="36"/>
      <c r="BS154" s="36"/>
    </row>
    <row r="155" spans="1:79" ht="15" customHeight="1" x14ac:dyDescent="0.2">
      <c r="A155" s="36">
        <v>1</v>
      </c>
      <c r="B155" s="36"/>
      <c r="C155" s="36"/>
      <c r="D155" s="36"/>
      <c r="E155" s="36"/>
      <c r="F155" s="36"/>
      <c r="G155" s="36">
        <v>2</v>
      </c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>
        <v>3</v>
      </c>
      <c r="U155" s="36"/>
      <c r="V155" s="36"/>
      <c r="W155" s="36"/>
      <c r="X155" s="36"/>
      <c r="Y155" s="36"/>
      <c r="Z155" s="36"/>
      <c r="AA155" s="36">
        <v>4</v>
      </c>
      <c r="AB155" s="36"/>
      <c r="AC155" s="36"/>
      <c r="AD155" s="36"/>
      <c r="AE155" s="36"/>
      <c r="AF155" s="36">
        <v>5</v>
      </c>
      <c r="AG155" s="36"/>
      <c r="AH155" s="36"/>
      <c r="AI155" s="36"/>
      <c r="AJ155" s="36"/>
      <c r="AK155" s="36">
        <v>6</v>
      </c>
      <c r="AL155" s="36"/>
      <c r="AM155" s="36"/>
      <c r="AN155" s="36"/>
      <c r="AO155" s="36"/>
      <c r="AP155" s="36">
        <v>7</v>
      </c>
      <c r="AQ155" s="36"/>
      <c r="AR155" s="36"/>
      <c r="AS155" s="36"/>
      <c r="AT155" s="36"/>
      <c r="AU155" s="36">
        <v>8</v>
      </c>
      <c r="AV155" s="36"/>
      <c r="AW155" s="36"/>
      <c r="AX155" s="36"/>
      <c r="AY155" s="36"/>
      <c r="AZ155" s="36">
        <v>9</v>
      </c>
      <c r="BA155" s="36"/>
      <c r="BB155" s="36"/>
      <c r="BC155" s="36"/>
      <c r="BD155" s="36"/>
      <c r="BE155" s="36">
        <v>10</v>
      </c>
      <c r="BF155" s="36"/>
      <c r="BG155" s="36"/>
      <c r="BH155" s="36"/>
      <c r="BI155" s="36"/>
      <c r="BJ155" s="36">
        <v>11</v>
      </c>
      <c r="BK155" s="36"/>
      <c r="BL155" s="36"/>
      <c r="BM155" s="36"/>
      <c r="BN155" s="36"/>
      <c r="BO155" s="36">
        <v>12</v>
      </c>
      <c r="BP155" s="36"/>
      <c r="BQ155" s="36"/>
      <c r="BR155" s="36"/>
      <c r="BS155" s="36"/>
    </row>
    <row r="156" spans="1:79" s="1" customFormat="1" ht="15" hidden="1" customHeight="1" x14ac:dyDescent="0.2">
      <c r="A156" s="38" t="s">
        <v>69</v>
      </c>
      <c r="B156" s="38"/>
      <c r="C156" s="38"/>
      <c r="D156" s="38"/>
      <c r="E156" s="38"/>
      <c r="F156" s="38"/>
      <c r="G156" s="73" t="s">
        <v>57</v>
      </c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 t="s">
        <v>79</v>
      </c>
      <c r="U156" s="73"/>
      <c r="V156" s="73"/>
      <c r="W156" s="73"/>
      <c r="X156" s="73"/>
      <c r="Y156" s="73"/>
      <c r="Z156" s="73"/>
      <c r="AA156" s="37" t="s">
        <v>65</v>
      </c>
      <c r="AB156" s="37"/>
      <c r="AC156" s="37"/>
      <c r="AD156" s="37"/>
      <c r="AE156" s="37"/>
      <c r="AF156" s="37" t="s">
        <v>66</v>
      </c>
      <c r="AG156" s="37"/>
      <c r="AH156" s="37"/>
      <c r="AI156" s="37"/>
      <c r="AJ156" s="37"/>
      <c r="AK156" s="44" t="s">
        <v>122</v>
      </c>
      <c r="AL156" s="44"/>
      <c r="AM156" s="44"/>
      <c r="AN156" s="44"/>
      <c r="AO156" s="44"/>
      <c r="AP156" s="37" t="s">
        <v>67</v>
      </c>
      <c r="AQ156" s="37"/>
      <c r="AR156" s="37"/>
      <c r="AS156" s="37"/>
      <c r="AT156" s="37"/>
      <c r="AU156" s="37" t="s">
        <v>68</v>
      </c>
      <c r="AV156" s="37"/>
      <c r="AW156" s="37"/>
      <c r="AX156" s="37"/>
      <c r="AY156" s="37"/>
      <c r="AZ156" s="44" t="s">
        <v>122</v>
      </c>
      <c r="BA156" s="44"/>
      <c r="BB156" s="44"/>
      <c r="BC156" s="44"/>
      <c r="BD156" s="44"/>
      <c r="BE156" s="37" t="s">
        <v>58</v>
      </c>
      <c r="BF156" s="37"/>
      <c r="BG156" s="37"/>
      <c r="BH156" s="37"/>
      <c r="BI156" s="37"/>
      <c r="BJ156" s="37" t="s">
        <v>59</v>
      </c>
      <c r="BK156" s="37"/>
      <c r="BL156" s="37"/>
      <c r="BM156" s="37"/>
      <c r="BN156" s="37"/>
      <c r="BO156" s="44" t="s">
        <v>122</v>
      </c>
      <c r="BP156" s="44"/>
      <c r="BQ156" s="44"/>
      <c r="BR156" s="44"/>
      <c r="BS156" s="44"/>
      <c r="CA156" s="1" t="s">
        <v>44</v>
      </c>
    </row>
    <row r="157" spans="1:79" s="99" customFormat="1" ht="38.25" customHeight="1" x14ac:dyDescent="0.2">
      <c r="A157" s="110">
        <v>1</v>
      </c>
      <c r="B157" s="110"/>
      <c r="C157" s="110"/>
      <c r="D157" s="110"/>
      <c r="E157" s="110"/>
      <c r="F157" s="110"/>
      <c r="G157" s="92" t="s">
        <v>195</v>
      </c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4"/>
      <c r="T157" s="118" t="s">
        <v>196</v>
      </c>
      <c r="U157" s="93"/>
      <c r="V157" s="93"/>
      <c r="W157" s="93"/>
      <c r="X157" s="93"/>
      <c r="Y157" s="93"/>
      <c r="Z157" s="94"/>
      <c r="AA157" s="117">
        <v>0</v>
      </c>
      <c r="AB157" s="117"/>
      <c r="AC157" s="117"/>
      <c r="AD157" s="117"/>
      <c r="AE157" s="117"/>
      <c r="AF157" s="117">
        <v>0</v>
      </c>
      <c r="AG157" s="117"/>
      <c r="AH157" s="117"/>
      <c r="AI157" s="117"/>
      <c r="AJ157" s="117"/>
      <c r="AK157" s="117">
        <f>IF(ISNUMBER(AA157),AA157,0)+IF(ISNUMBER(AF157),AF157,0)</f>
        <v>0</v>
      </c>
      <c r="AL157" s="117"/>
      <c r="AM157" s="117"/>
      <c r="AN157" s="117"/>
      <c r="AO157" s="117"/>
      <c r="AP157" s="117">
        <v>0</v>
      </c>
      <c r="AQ157" s="117"/>
      <c r="AR157" s="117"/>
      <c r="AS157" s="117"/>
      <c r="AT157" s="117"/>
      <c r="AU157" s="117">
        <v>0</v>
      </c>
      <c r="AV157" s="117"/>
      <c r="AW157" s="117"/>
      <c r="AX157" s="117"/>
      <c r="AY157" s="117"/>
      <c r="AZ157" s="117">
        <f>IF(ISNUMBER(AP157),AP157,0)+IF(ISNUMBER(AU157),AU157,0)</f>
        <v>0</v>
      </c>
      <c r="BA157" s="117"/>
      <c r="BB157" s="117"/>
      <c r="BC157" s="117"/>
      <c r="BD157" s="117"/>
      <c r="BE157" s="117">
        <v>54000</v>
      </c>
      <c r="BF157" s="117"/>
      <c r="BG157" s="117"/>
      <c r="BH157" s="117"/>
      <c r="BI157" s="117"/>
      <c r="BJ157" s="117">
        <v>0</v>
      </c>
      <c r="BK157" s="117"/>
      <c r="BL157" s="117"/>
      <c r="BM157" s="117"/>
      <c r="BN157" s="117"/>
      <c r="BO157" s="117">
        <f>IF(ISNUMBER(BE157),BE157,0)+IF(ISNUMBER(BJ157),BJ157,0)</f>
        <v>54000</v>
      </c>
      <c r="BP157" s="117"/>
      <c r="BQ157" s="117"/>
      <c r="BR157" s="117"/>
      <c r="BS157" s="117"/>
      <c r="CA157" s="99" t="s">
        <v>45</v>
      </c>
    </row>
    <row r="158" spans="1:79" s="99" customFormat="1" ht="38.25" customHeight="1" x14ac:dyDescent="0.2">
      <c r="A158" s="110">
        <v>2</v>
      </c>
      <c r="B158" s="110"/>
      <c r="C158" s="110"/>
      <c r="D158" s="110"/>
      <c r="E158" s="110"/>
      <c r="F158" s="110"/>
      <c r="G158" s="92" t="s">
        <v>197</v>
      </c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3"/>
      <c r="S158" s="94"/>
      <c r="T158" s="118" t="s">
        <v>198</v>
      </c>
      <c r="U158" s="93"/>
      <c r="V158" s="93"/>
      <c r="W158" s="93"/>
      <c r="X158" s="93"/>
      <c r="Y158" s="93"/>
      <c r="Z158" s="94"/>
      <c r="AA158" s="117">
        <v>40000</v>
      </c>
      <c r="AB158" s="117"/>
      <c r="AC158" s="117"/>
      <c r="AD158" s="117"/>
      <c r="AE158" s="117"/>
      <c r="AF158" s="117">
        <v>0</v>
      </c>
      <c r="AG158" s="117"/>
      <c r="AH158" s="117"/>
      <c r="AI158" s="117"/>
      <c r="AJ158" s="117"/>
      <c r="AK158" s="117">
        <f>IF(ISNUMBER(AA158),AA158,0)+IF(ISNUMBER(AF158),AF158,0)</f>
        <v>40000</v>
      </c>
      <c r="AL158" s="117"/>
      <c r="AM158" s="117"/>
      <c r="AN158" s="117"/>
      <c r="AO158" s="117"/>
      <c r="AP158" s="117">
        <v>0</v>
      </c>
      <c r="AQ158" s="117"/>
      <c r="AR158" s="117"/>
      <c r="AS158" s="117"/>
      <c r="AT158" s="117"/>
      <c r="AU158" s="117">
        <v>0</v>
      </c>
      <c r="AV158" s="117"/>
      <c r="AW158" s="117"/>
      <c r="AX158" s="117"/>
      <c r="AY158" s="117"/>
      <c r="AZ158" s="117">
        <f>IF(ISNUMBER(AP158),AP158,0)+IF(ISNUMBER(AU158),AU158,0)</f>
        <v>0</v>
      </c>
      <c r="BA158" s="117"/>
      <c r="BB158" s="117"/>
      <c r="BC158" s="117"/>
      <c r="BD158" s="117"/>
      <c r="BE158" s="117">
        <v>0</v>
      </c>
      <c r="BF158" s="117"/>
      <c r="BG158" s="117"/>
      <c r="BH158" s="117"/>
      <c r="BI158" s="117"/>
      <c r="BJ158" s="117">
        <v>0</v>
      </c>
      <c r="BK158" s="117"/>
      <c r="BL158" s="117"/>
      <c r="BM158" s="117"/>
      <c r="BN158" s="117"/>
      <c r="BO158" s="117">
        <f>IF(ISNUMBER(BE158),BE158,0)+IF(ISNUMBER(BJ158),BJ158,0)</f>
        <v>0</v>
      </c>
      <c r="BP158" s="117"/>
      <c r="BQ158" s="117"/>
      <c r="BR158" s="117"/>
      <c r="BS158" s="117"/>
    </row>
    <row r="159" spans="1:79" s="99" customFormat="1" ht="38.25" customHeight="1" x14ac:dyDescent="0.2">
      <c r="A159" s="110">
        <v>3</v>
      </c>
      <c r="B159" s="110"/>
      <c r="C159" s="110"/>
      <c r="D159" s="110"/>
      <c r="E159" s="110"/>
      <c r="F159" s="110"/>
      <c r="G159" s="92" t="s">
        <v>199</v>
      </c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4"/>
      <c r="T159" s="118" t="s">
        <v>200</v>
      </c>
      <c r="U159" s="93"/>
      <c r="V159" s="93"/>
      <c r="W159" s="93"/>
      <c r="X159" s="93"/>
      <c r="Y159" s="93"/>
      <c r="Z159" s="94"/>
      <c r="AA159" s="117">
        <v>0</v>
      </c>
      <c r="AB159" s="117"/>
      <c r="AC159" s="117"/>
      <c r="AD159" s="117"/>
      <c r="AE159" s="117"/>
      <c r="AF159" s="117">
        <v>0</v>
      </c>
      <c r="AG159" s="117"/>
      <c r="AH159" s="117"/>
      <c r="AI159" s="117"/>
      <c r="AJ159" s="117"/>
      <c r="AK159" s="117">
        <f>IF(ISNUMBER(AA159),AA159,0)+IF(ISNUMBER(AF159),AF159,0)</f>
        <v>0</v>
      </c>
      <c r="AL159" s="117"/>
      <c r="AM159" s="117"/>
      <c r="AN159" s="117"/>
      <c r="AO159" s="117"/>
      <c r="AP159" s="117">
        <v>84000</v>
      </c>
      <c r="AQ159" s="117"/>
      <c r="AR159" s="117"/>
      <c r="AS159" s="117"/>
      <c r="AT159" s="117"/>
      <c r="AU159" s="117">
        <v>0</v>
      </c>
      <c r="AV159" s="117"/>
      <c r="AW159" s="117"/>
      <c r="AX159" s="117"/>
      <c r="AY159" s="117"/>
      <c r="AZ159" s="117">
        <f>IF(ISNUMBER(AP159),AP159,0)+IF(ISNUMBER(AU159),AU159,0)</f>
        <v>84000</v>
      </c>
      <c r="BA159" s="117"/>
      <c r="BB159" s="117"/>
      <c r="BC159" s="117"/>
      <c r="BD159" s="117"/>
      <c r="BE159" s="117">
        <v>0</v>
      </c>
      <c r="BF159" s="117"/>
      <c r="BG159" s="117"/>
      <c r="BH159" s="117"/>
      <c r="BI159" s="117"/>
      <c r="BJ159" s="117">
        <v>0</v>
      </c>
      <c r="BK159" s="117"/>
      <c r="BL159" s="117"/>
      <c r="BM159" s="117"/>
      <c r="BN159" s="117"/>
      <c r="BO159" s="117">
        <f>IF(ISNUMBER(BE159),BE159,0)+IF(ISNUMBER(BJ159),BJ159,0)</f>
        <v>0</v>
      </c>
      <c r="BP159" s="117"/>
      <c r="BQ159" s="117"/>
      <c r="BR159" s="117"/>
      <c r="BS159" s="117"/>
    </row>
    <row r="160" spans="1:79" s="6" customFormat="1" ht="12.75" customHeight="1" x14ac:dyDescent="0.2">
      <c r="A160" s="88"/>
      <c r="B160" s="88"/>
      <c r="C160" s="88"/>
      <c r="D160" s="88"/>
      <c r="E160" s="88"/>
      <c r="F160" s="88"/>
      <c r="G160" s="100" t="s">
        <v>147</v>
      </c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2"/>
      <c r="T160" s="119"/>
      <c r="U160" s="101"/>
      <c r="V160" s="101"/>
      <c r="W160" s="101"/>
      <c r="X160" s="101"/>
      <c r="Y160" s="101"/>
      <c r="Z160" s="102"/>
      <c r="AA160" s="116">
        <v>40000</v>
      </c>
      <c r="AB160" s="116"/>
      <c r="AC160" s="116"/>
      <c r="AD160" s="116"/>
      <c r="AE160" s="116"/>
      <c r="AF160" s="116">
        <v>0</v>
      </c>
      <c r="AG160" s="116"/>
      <c r="AH160" s="116"/>
      <c r="AI160" s="116"/>
      <c r="AJ160" s="116"/>
      <c r="AK160" s="116">
        <f>IF(ISNUMBER(AA160),AA160,0)+IF(ISNUMBER(AF160),AF160,0)</f>
        <v>40000</v>
      </c>
      <c r="AL160" s="116"/>
      <c r="AM160" s="116"/>
      <c r="AN160" s="116"/>
      <c r="AO160" s="116"/>
      <c r="AP160" s="116">
        <v>84000</v>
      </c>
      <c r="AQ160" s="116"/>
      <c r="AR160" s="116"/>
      <c r="AS160" s="116"/>
      <c r="AT160" s="116"/>
      <c r="AU160" s="116">
        <v>0</v>
      </c>
      <c r="AV160" s="116"/>
      <c r="AW160" s="116"/>
      <c r="AX160" s="116"/>
      <c r="AY160" s="116"/>
      <c r="AZ160" s="116">
        <f>IF(ISNUMBER(AP160),AP160,0)+IF(ISNUMBER(AU160),AU160,0)</f>
        <v>84000</v>
      </c>
      <c r="BA160" s="116"/>
      <c r="BB160" s="116"/>
      <c r="BC160" s="116"/>
      <c r="BD160" s="116"/>
      <c r="BE160" s="116">
        <v>54000</v>
      </c>
      <c r="BF160" s="116"/>
      <c r="BG160" s="116"/>
      <c r="BH160" s="116"/>
      <c r="BI160" s="116"/>
      <c r="BJ160" s="116">
        <v>0</v>
      </c>
      <c r="BK160" s="116"/>
      <c r="BL160" s="116"/>
      <c r="BM160" s="116"/>
      <c r="BN160" s="116"/>
      <c r="BO160" s="116">
        <f>IF(ISNUMBER(BE160),BE160,0)+IF(ISNUMBER(BJ160),BJ160,0)</f>
        <v>54000</v>
      </c>
      <c r="BP160" s="116"/>
      <c r="BQ160" s="116"/>
      <c r="BR160" s="116"/>
      <c r="BS160" s="116"/>
    </row>
    <row r="162" spans="1:79" ht="13.5" customHeight="1" x14ac:dyDescent="0.2">
      <c r="A162" s="42" t="s">
        <v>245</v>
      </c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</row>
    <row r="163" spans="1:79" ht="15" customHeight="1" x14ac:dyDescent="0.2">
      <c r="A163" s="53" t="s">
        <v>212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53"/>
      <c r="AD163" s="53"/>
      <c r="AE163" s="53"/>
      <c r="AF163" s="53"/>
      <c r="AG163" s="53"/>
      <c r="AH163" s="53"/>
      <c r="AI163" s="53"/>
      <c r="AJ163" s="53"/>
      <c r="AK163" s="53"/>
      <c r="AL163" s="53"/>
      <c r="AM163" s="53"/>
      <c r="AN163" s="53"/>
      <c r="AO163" s="53"/>
      <c r="AP163" s="53"/>
      <c r="AQ163" s="53"/>
      <c r="AR163" s="53"/>
      <c r="AS163" s="53"/>
      <c r="AT163" s="53"/>
      <c r="AU163" s="53"/>
      <c r="AV163" s="53"/>
      <c r="AW163" s="53"/>
      <c r="AX163" s="53"/>
      <c r="AY163" s="53"/>
      <c r="AZ163" s="53"/>
      <c r="BA163" s="53"/>
      <c r="BB163" s="53"/>
      <c r="BC163" s="53"/>
      <c r="BD163" s="53"/>
    </row>
    <row r="164" spans="1:79" ht="15" customHeight="1" x14ac:dyDescent="0.2">
      <c r="A164" s="36" t="s">
        <v>6</v>
      </c>
      <c r="B164" s="36"/>
      <c r="C164" s="36"/>
      <c r="D164" s="36"/>
      <c r="E164" s="36"/>
      <c r="F164" s="36"/>
      <c r="G164" s="36" t="s">
        <v>126</v>
      </c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 t="s">
        <v>13</v>
      </c>
      <c r="U164" s="36"/>
      <c r="V164" s="36"/>
      <c r="W164" s="36"/>
      <c r="X164" s="36"/>
      <c r="Y164" s="36"/>
      <c r="Z164" s="36"/>
      <c r="AA164" s="30" t="s">
        <v>234</v>
      </c>
      <c r="AB164" s="75"/>
      <c r="AC164" s="75"/>
      <c r="AD164" s="75"/>
      <c r="AE164" s="75"/>
      <c r="AF164" s="75"/>
      <c r="AG164" s="75"/>
      <c r="AH164" s="75"/>
      <c r="AI164" s="75"/>
      <c r="AJ164" s="75"/>
      <c r="AK164" s="75"/>
      <c r="AL164" s="75"/>
      <c r="AM164" s="75"/>
      <c r="AN164" s="75"/>
      <c r="AO164" s="76"/>
      <c r="AP164" s="30" t="s">
        <v>239</v>
      </c>
      <c r="AQ164" s="31"/>
      <c r="AR164" s="31"/>
      <c r="AS164" s="31"/>
      <c r="AT164" s="31"/>
      <c r="AU164" s="31"/>
      <c r="AV164" s="31"/>
      <c r="AW164" s="31"/>
      <c r="AX164" s="31"/>
      <c r="AY164" s="31"/>
      <c r="AZ164" s="31"/>
      <c r="BA164" s="31"/>
      <c r="BB164" s="31"/>
      <c r="BC164" s="31"/>
      <c r="BD164" s="32"/>
    </row>
    <row r="165" spans="1:79" ht="32.1" customHeight="1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 t="s">
        <v>4</v>
      </c>
      <c r="AB165" s="36"/>
      <c r="AC165" s="36"/>
      <c r="AD165" s="36"/>
      <c r="AE165" s="36"/>
      <c r="AF165" s="36" t="s">
        <v>3</v>
      </c>
      <c r="AG165" s="36"/>
      <c r="AH165" s="36"/>
      <c r="AI165" s="36"/>
      <c r="AJ165" s="36"/>
      <c r="AK165" s="36" t="s">
        <v>89</v>
      </c>
      <c r="AL165" s="36"/>
      <c r="AM165" s="36"/>
      <c r="AN165" s="36"/>
      <c r="AO165" s="36"/>
      <c r="AP165" s="36" t="s">
        <v>4</v>
      </c>
      <c r="AQ165" s="36"/>
      <c r="AR165" s="36"/>
      <c r="AS165" s="36"/>
      <c r="AT165" s="36"/>
      <c r="AU165" s="36" t="s">
        <v>3</v>
      </c>
      <c r="AV165" s="36"/>
      <c r="AW165" s="36"/>
      <c r="AX165" s="36"/>
      <c r="AY165" s="36"/>
      <c r="AZ165" s="36" t="s">
        <v>96</v>
      </c>
      <c r="BA165" s="36"/>
      <c r="BB165" s="36"/>
      <c r="BC165" s="36"/>
      <c r="BD165" s="36"/>
    </row>
    <row r="166" spans="1:79" ht="15" customHeight="1" x14ac:dyDescent="0.2">
      <c r="A166" s="36">
        <v>1</v>
      </c>
      <c r="B166" s="36"/>
      <c r="C166" s="36"/>
      <c r="D166" s="36"/>
      <c r="E166" s="36"/>
      <c r="F166" s="36"/>
      <c r="G166" s="36">
        <v>2</v>
      </c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>
        <v>3</v>
      </c>
      <c r="U166" s="36"/>
      <c r="V166" s="36"/>
      <c r="W166" s="36"/>
      <c r="X166" s="36"/>
      <c r="Y166" s="36"/>
      <c r="Z166" s="36"/>
      <c r="AA166" s="36">
        <v>4</v>
      </c>
      <c r="AB166" s="36"/>
      <c r="AC166" s="36"/>
      <c r="AD166" s="36"/>
      <c r="AE166" s="36"/>
      <c r="AF166" s="36">
        <v>5</v>
      </c>
      <c r="AG166" s="36"/>
      <c r="AH166" s="36"/>
      <c r="AI166" s="36"/>
      <c r="AJ166" s="36"/>
      <c r="AK166" s="36">
        <v>6</v>
      </c>
      <c r="AL166" s="36"/>
      <c r="AM166" s="36"/>
      <c r="AN166" s="36"/>
      <c r="AO166" s="36"/>
      <c r="AP166" s="36">
        <v>7</v>
      </c>
      <c r="AQ166" s="36"/>
      <c r="AR166" s="36"/>
      <c r="AS166" s="36"/>
      <c r="AT166" s="36"/>
      <c r="AU166" s="36">
        <v>8</v>
      </c>
      <c r="AV166" s="36"/>
      <c r="AW166" s="36"/>
      <c r="AX166" s="36"/>
      <c r="AY166" s="36"/>
      <c r="AZ166" s="36">
        <v>9</v>
      </c>
      <c r="BA166" s="36"/>
      <c r="BB166" s="36"/>
      <c r="BC166" s="36"/>
      <c r="BD166" s="36"/>
    </row>
    <row r="167" spans="1:79" s="1" customFormat="1" ht="12" hidden="1" customHeight="1" x14ac:dyDescent="0.2">
      <c r="A167" s="38" t="s">
        <v>69</v>
      </c>
      <c r="B167" s="38"/>
      <c r="C167" s="38"/>
      <c r="D167" s="38"/>
      <c r="E167" s="38"/>
      <c r="F167" s="38"/>
      <c r="G167" s="73" t="s">
        <v>57</v>
      </c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3"/>
      <c r="S167" s="73"/>
      <c r="T167" s="73" t="s">
        <v>79</v>
      </c>
      <c r="U167" s="73"/>
      <c r="V167" s="73"/>
      <c r="W167" s="73"/>
      <c r="X167" s="73"/>
      <c r="Y167" s="73"/>
      <c r="Z167" s="73"/>
      <c r="AA167" s="37" t="s">
        <v>60</v>
      </c>
      <c r="AB167" s="37"/>
      <c r="AC167" s="37"/>
      <c r="AD167" s="37"/>
      <c r="AE167" s="37"/>
      <c r="AF167" s="37" t="s">
        <v>61</v>
      </c>
      <c r="AG167" s="37"/>
      <c r="AH167" s="37"/>
      <c r="AI167" s="37"/>
      <c r="AJ167" s="37"/>
      <c r="AK167" s="44" t="s">
        <v>122</v>
      </c>
      <c r="AL167" s="44"/>
      <c r="AM167" s="44"/>
      <c r="AN167" s="44"/>
      <c r="AO167" s="44"/>
      <c r="AP167" s="37" t="s">
        <v>62</v>
      </c>
      <c r="AQ167" s="37"/>
      <c r="AR167" s="37"/>
      <c r="AS167" s="37"/>
      <c r="AT167" s="37"/>
      <c r="AU167" s="37" t="s">
        <v>63</v>
      </c>
      <c r="AV167" s="37"/>
      <c r="AW167" s="37"/>
      <c r="AX167" s="37"/>
      <c r="AY167" s="37"/>
      <c r="AZ167" s="44" t="s">
        <v>122</v>
      </c>
      <c r="BA167" s="44"/>
      <c r="BB167" s="44"/>
      <c r="BC167" s="44"/>
      <c r="BD167" s="44"/>
      <c r="CA167" s="1" t="s">
        <v>46</v>
      </c>
    </row>
    <row r="168" spans="1:79" s="99" customFormat="1" ht="38.25" customHeight="1" x14ac:dyDescent="0.2">
      <c r="A168" s="110">
        <v>1</v>
      </c>
      <c r="B168" s="110"/>
      <c r="C168" s="110"/>
      <c r="D168" s="110"/>
      <c r="E168" s="110"/>
      <c r="F168" s="110"/>
      <c r="G168" s="92" t="s">
        <v>195</v>
      </c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4"/>
      <c r="T168" s="118" t="s">
        <v>196</v>
      </c>
      <c r="U168" s="93"/>
      <c r="V168" s="93"/>
      <c r="W168" s="93"/>
      <c r="X168" s="93"/>
      <c r="Y168" s="93"/>
      <c r="Z168" s="94"/>
      <c r="AA168" s="117">
        <v>0</v>
      </c>
      <c r="AB168" s="117"/>
      <c r="AC168" s="117"/>
      <c r="AD168" s="117"/>
      <c r="AE168" s="117"/>
      <c r="AF168" s="117">
        <v>0</v>
      </c>
      <c r="AG168" s="117"/>
      <c r="AH168" s="117"/>
      <c r="AI168" s="117"/>
      <c r="AJ168" s="117"/>
      <c r="AK168" s="117">
        <f>IF(ISNUMBER(AA168),AA168,0)+IF(ISNUMBER(AF168),AF168,0)</f>
        <v>0</v>
      </c>
      <c r="AL168" s="117"/>
      <c r="AM168" s="117"/>
      <c r="AN168" s="117"/>
      <c r="AO168" s="117"/>
      <c r="AP168" s="117">
        <v>0</v>
      </c>
      <c r="AQ168" s="117"/>
      <c r="AR168" s="117"/>
      <c r="AS168" s="117"/>
      <c r="AT168" s="117"/>
      <c r="AU168" s="117">
        <v>0</v>
      </c>
      <c r="AV168" s="117"/>
      <c r="AW168" s="117"/>
      <c r="AX168" s="117"/>
      <c r="AY168" s="117"/>
      <c r="AZ168" s="117">
        <f>IF(ISNUMBER(AP168),AP168,0)+IF(ISNUMBER(AU168),AU168,0)</f>
        <v>0</v>
      </c>
      <c r="BA168" s="117"/>
      <c r="BB168" s="117"/>
      <c r="BC168" s="117"/>
      <c r="BD168" s="117"/>
      <c r="CA168" s="99" t="s">
        <v>47</v>
      </c>
    </row>
    <row r="169" spans="1:79" s="99" customFormat="1" ht="38.25" customHeight="1" x14ac:dyDescent="0.2">
      <c r="A169" s="110">
        <v>2</v>
      </c>
      <c r="B169" s="110"/>
      <c r="C169" s="110"/>
      <c r="D169" s="110"/>
      <c r="E169" s="110"/>
      <c r="F169" s="110"/>
      <c r="G169" s="92" t="s">
        <v>197</v>
      </c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4"/>
      <c r="T169" s="118" t="s">
        <v>198</v>
      </c>
      <c r="U169" s="93"/>
      <c r="V169" s="93"/>
      <c r="W169" s="93"/>
      <c r="X169" s="93"/>
      <c r="Y169" s="93"/>
      <c r="Z169" s="94"/>
      <c r="AA169" s="117">
        <v>0</v>
      </c>
      <c r="AB169" s="117"/>
      <c r="AC169" s="117"/>
      <c r="AD169" s="117"/>
      <c r="AE169" s="117"/>
      <c r="AF169" s="117">
        <v>0</v>
      </c>
      <c r="AG169" s="117"/>
      <c r="AH169" s="117"/>
      <c r="AI169" s="117"/>
      <c r="AJ169" s="117"/>
      <c r="AK169" s="117">
        <f>IF(ISNUMBER(AA169),AA169,0)+IF(ISNUMBER(AF169),AF169,0)</f>
        <v>0</v>
      </c>
      <c r="AL169" s="117"/>
      <c r="AM169" s="117"/>
      <c r="AN169" s="117"/>
      <c r="AO169" s="117"/>
      <c r="AP169" s="117">
        <v>0</v>
      </c>
      <c r="AQ169" s="117"/>
      <c r="AR169" s="117"/>
      <c r="AS169" s="117"/>
      <c r="AT169" s="117"/>
      <c r="AU169" s="117">
        <v>0</v>
      </c>
      <c r="AV169" s="117"/>
      <c r="AW169" s="117"/>
      <c r="AX169" s="117"/>
      <c r="AY169" s="117"/>
      <c r="AZ169" s="117">
        <f>IF(ISNUMBER(AP169),AP169,0)+IF(ISNUMBER(AU169),AU169,0)</f>
        <v>0</v>
      </c>
      <c r="BA169" s="117"/>
      <c r="BB169" s="117"/>
      <c r="BC169" s="117"/>
      <c r="BD169" s="117"/>
    </row>
    <row r="170" spans="1:79" s="99" customFormat="1" ht="38.25" customHeight="1" x14ac:dyDescent="0.2">
      <c r="A170" s="110">
        <v>3</v>
      </c>
      <c r="B170" s="110"/>
      <c r="C170" s="110"/>
      <c r="D170" s="110"/>
      <c r="E170" s="110"/>
      <c r="F170" s="110"/>
      <c r="G170" s="92" t="s">
        <v>199</v>
      </c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4"/>
      <c r="T170" s="118" t="s">
        <v>200</v>
      </c>
      <c r="U170" s="93"/>
      <c r="V170" s="93"/>
      <c r="W170" s="93"/>
      <c r="X170" s="93"/>
      <c r="Y170" s="93"/>
      <c r="Z170" s="94"/>
      <c r="AA170" s="117">
        <v>0</v>
      </c>
      <c r="AB170" s="117"/>
      <c r="AC170" s="117"/>
      <c r="AD170" s="117"/>
      <c r="AE170" s="117"/>
      <c r="AF170" s="117">
        <v>0</v>
      </c>
      <c r="AG170" s="117"/>
      <c r="AH170" s="117"/>
      <c r="AI170" s="117"/>
      <c r="AJ170" s="117"/>
      <c r="AK170" s="117">
        <f>IF(ISNUMBER(AA170),AA170,0)+IF(ISNUMBER(AF170),AF170,0)</f>
        <v>0</v>
      </c>
      <c r="AL170" s="117"/>
      <c r="AM170" s="117"/>
      <c r="AN170" s="117"/>
      <c r="AO170" s="117"/>
      <c r="AP170" s="117">
        <v>0</v>
      </c>
      <c r="AQ170" s="117"/>
      <c r="AR170" s="117"/>
      <c r="AS170" s="117"/>
      <c r="AT170" s="117"/>
      <c r="AU170" s="117">
        <v>0</v>
      </c>
      <c r="AV170" s="117"/>
      <c r="AW170" s="117"/>
      <c r="AX170" s="117"/>
      <c r="AY170" s="117"/>
      <c r="AZ170" s="117">
        <f>IF(ISNUMBER(AP170),AP170,0)+IF(ISNUMBER(AU170),AU170,0)</f>
        <v>0</v>
      </c>
      <c r="BA170" s="117"/>
      <c r="BB170" s="117"/>
      <c r="BC170" s="117"/>
      <c r="BD170" s="117"/>
    </row>
    <row r="171" spans="1:79" s="6" customFormat="1" x14ac:dyDescent="0.2">
      <c r="A171" s="88"/>
      <c r="B171" s="88"/>
      <c r="C171" s="88"/>
      <c r="D171" s="88"/>
      <c r="E171" s="88"/>
      <c r="F171" s="88"/>
      <c r="G171" s="100" t="s">
        <v>147</v>
      </c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1"/>
      <c r="S171" s="102"/>
      <c r="T171" s="119"/>
      <c r="U171" s="101"/>
      <c r="V171" s="101"/>
      <c r="W171" s="101"/>
      <c r="X171" s="101"/>
      <c r="Y171" s="101"/>
      <c r="Z171" s="102"/>
      <c r="AA171" s="116">
        <v>0</v>
      </c>
      <c r="AB171" s="116"/>
      <c r="AC171" s="116"/>
      <c r="AD171" s="116"/>
      <c r="AE171" s="116"/>
      <c r="AF171" s="116">
        <v>0</v>
      </c>
      <c r="AG171" s="116"/>
      <c r="AH171" s="116"/>
      <c r="AI171" s="116"/>
      <c r="AJ171" s="116"/>
      <c r="AK171" s="116">
        <f>IF(ISNUMBER(AA171),AA171,0)+IF(ISNUMBER(AF171),AF171,0)</f>
        <v>0</v>
      </c>
      <c r="AL171" s="116"/>
      <c r="AM171" s="116"/>
      <c r="AN171" s="116"/>
      <c r="AO171" s="116"/>
      <c r="AP171" s="116">
        <v>0</v>
      </c>
      <c r="AQ171" s="116"/>
      <c r="AR171" s="116"/>
      <c r="AS171" s="116"/>
      <c r="AT171" s="116"/>
      <c r="AU171" s="116">
        <v>0</v>
      </c>
      <c r="AV171" s="116"/>
      <c r="AW171" s="116"/>
      <c r="AX171" s="116"/>
      <c r="AY171" s="116"/>
      <c r="AZ171" s="116">
        <f>IF(ISNUMBER(AP171),AP171,0)+IF(ISNUMBER(AU171),AU171,0)</f>
        <v>0</v>
      </c>
      <c r="BA171" s="116"/>
      <c r="BB171" s="116"/>
      <c r="BC171" s="116"/>
      <c r="BD171" s="116"/>
    </row>
    <row r="174" spans="1:79" ht="14.25" customHeight="1" x14ac:dyDescent="0.2">
      <c r="A174" s="42" t="s">
        <v>246</v>
      </c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2"/>
      <c r="AI174" s="42"/>
      <c r="AJ174" s="42"/>
      <c r="AK174" s="42"/>
      <c r="AL174" s="42"/>
      <c r="AM174" s="42"/>
      <c r="AN174" s="42"/>
      <c r="AO174" s="42"/>
      <c r="AP174" s="42"/>
      <c r="AQ174" s="42"/>
      <c r="AR174" s="42"/>
      <c r="AS174" s="42"/>
      <c r="AT174" s="42"/>
      <c r="AU174" s="42"/>
      <c r="AV174" s="42"/>
      <c r="AW174" s="42"/>
      <c r="AX174" s="42"/>
      <c r="AY174" s="42"/>
      <c r="AZ174" s="42"/>
      <c r="BA174" s="42"/>
      <c r="BB174" s="42"/>
      <c r="BC174" s="42"/>
      <c r="BD174" s="42"/>
      <c r="BE174" s="42"/>
      <c r="BF174" s="42"/>
      <c r="BG174" s="42"/>
      <c r="BH174" s="42"/>
      <c r="BI174" s="42"/>
      <c r="BJ174" s="42"/>
      <c r="BK174" s="42"/>
      <c r="BL174" s="42"/>
    </row>
    <row r="175" spans="1:79" ht="15" customHeight="1" x14ac:dyDescent="0.2">
      <c r="A175" s="53" t="s">
        <v>212</v>
      </c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</row>
    <row r="176" spans="1:79" ht="23.1" customHeight="1" x14ac:dyDescent="0.2">
      <c r="A176" s="36" t="s">
        <v>128</v>
      </c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61" t="s">
        <v>129</v>
      </c>
      <c r="O176" s="62"/>
      <c r="P176" s="62"/>
      <c r="Q176" s="62"/>
      <c r="R176" s="62"/>
      <c r="S176" s="62"/>
      <c r="T176" s="62"/>
      <c r="U176" s="63"/>
      <c r="V176" s="61" t="s">
        <v>130</v>
      </c>
      <c r="W176" s="62"/>
      <c r="X176" s="62"/>
      <c r="Y176" s="62"/>
      <c r="Z176" s="63"/>
      <c r="AA176" s="36" t="s">
        <v>213</v>
      </c>
      <c r="AB176" s="36"/>
      <c r="AC176" s="36"/>
      <c r="AD176" s="36"/>
      <c r="AE176" s="36"/>
      <c r="AF176" s="36"/>
      <c r="AG176" s="36"/>
      <c r="AH176" s="36"/>
      <c r="AI176" s="36"/>
      <c r="AJ176" s="36" t="s">
        <v>216</v>
      </c>
      <c r="AK176" s="36"/>
      <c r="AL176" s="36"/>
      <c r="AM176" s="36"/>
      <c r="AN176" s="36"/>
      <c r="AO176" s="36"/>
      <c r="AP176" s="36"/>
      <c r="AQ176" s="36"/>
      <c r="AR176" s="36"/>
      <c r="AS176" s="36" t="s">
        <v>224</v>
      </c>
      <c r="AT176" s="36"/>
      <c r="AU176" s="36"/>
      <c r="AV176" s="36"/>
      <c r="AW176" s="36"/>
      <c r="AX176" s="36"/>
      <c r="AY176" s="36"/>
      <c r="AZ176" s="36"/>
      <c r="BA176" s="36"/>
      <c r="BB176" s="36" t="s">
        <v>234</v>
      </c>
      <c r="BC176" s="36"/>
      <c r="BD176" s="36"/>
      <c r="BE176" s="36"/>
      <c r="BF176" s="36"/>
      <c r="BG176" s="36"/>
      <c r="BH176" s="36"/>
      <c r="BI176" s="36"/>
      <c r="BJ176" s="36"/>
      <c r="BK176" s="36" t="s">
        <v>239</v>
      </c>
      <c r="BL176" s="36"/>
      <c r="BM176" s="36"/>
      <c r="BN176" s="36"/>
      <c r="BO176" s="36"/>
      <c r="BP176" s="36"/>
      <c r="BQ176" s="36"/>
      <c r="BR176" s="36"/>
      <c r="BS176" s="36"/>
    </row>
    <row r="177" spans="1:79" ht="95.25" customHeight="1" x14ac:dyDescent="0.2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64"/>
      <c r="O177" s="65"/>
      <c r="P177" s="65"/>
      <c r="Q177" s="65"/>
      <c r="R177" s="65"/>
      <c r="S177" s="65"/>
      <c r="T177" s="65"/>
      <c r="U177" s="66"/>
      <c r="V177" s="64"/>
      <c r="W177" s="65"/>
      <c r="X177" s="65"/>
      <c r="Y177" s="65"/>
      <c r="Z177" s="66"/>
      <c r="AA177" s="49" t="s">
        <v>133</v>
      </c>
      <c r="AB177" s="49"/>
      <c r="AC177" s="49"/>
      <c r="AD177" s="49"/>
      <c r="AE177" s="49"/>
      <c r="AF177" s="49" t="s">
        <v>134</v>
      </c>
      <c r="AG177" s="49"/>
      <c r="AH177" s="49"/>
      <c r="AI177" s="49"/>
      <c r="AJ177" s="49" t="s">
        <v>133</v>
      </c>
      <c r="AK177" s="49"/>
      <c r="AL177" s="49"/>
      <c r="AM177" s="49"/>
      <c r="AN177" s="49"/>
      <c r="AO177" s="49" t="s">
        <v>134</v>
      </c>
      <c r="AP177" s="49"/>
      <c r="AQ177" s="49"/>
      <c r="AR177" s="49"/>
      <c r="AS177" s="49" t="s">
        <v>133</v>
      </c>
      <c r="AT177" s="49"/>
      <c r="AU177" s="49"/>
      <c r="AV177" s="49"/>
      <c r="AW177" s="49"/>
      <c r="AX177" s="49" t="s">
        <v>134</v>
      </c>
      <c r="AY177" s="49"/>
      <c r="AZ177" s="49"/>
      <c r="BA177" s="49"/>
      <c r="BB177" s="49" t="s">
        <v>133</v>
      </c>
      <c r="BC177" s="49"/>
      <c r="BD177" s="49"/>
      <c r="BE177" s="49"/>
      <c r="BF177" s="49"/>
      <c r="BG177" s="49" t="s">
        <v>134</v>
      </c>
      <c r="BH177" s="49"/>
      <c r="BI177" s="49"/>
      <c r="BJ177" s="49"/>
      <c r="BK177" s="49" t="s">
        <v>133</v>
      </c>
      <c r="BL177" s="49"/>
      <c r="BM177" s="49"/>
      <c r="BN177" s="49"/>
      <c r="BO177" s="49"/>
      <c r="BP177" s="49" t="s">
        <v>134</v>
      </c>
      <c r="BQ177" s="49"/>
      <c r="BR177" s="49"/>
      <c r="BS177" s="49"/>
    </row>
    <row r="178" spans="1:79" ht="15" customHeight="1" x14ac:dyDescent="0.2">
      <c r="A178" s="36">
        <v>1</v>
      </c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0">
        <v>2</v>
      </c>
      <c r="O178" s="31"/>
      <c r="P178" s="31"/>
      <c r="Q178" s="31"/>
      <c r="R178" s="31"/>
      <c r="S178" s="31"/>
      <c r="T178" s="31"/>
      <c r="U178" s="32"/>
      <c r="V178" s="36">
        <v>3</v>
      </c>
      <c r="W178" s="36"/>
      <c r="X178" s="36"/>
      <c r="Y178" s="36"/>
      <c r="Z178" s="36"/>
      <c r="AA178" s="36">
        <v>4</v>
      </c>
      <c r="AB178" s="36"/>
      <c r="AC178" s="36"/>
      <c r="AD178" s="36"/>
      <c r="AE178" s="36"/>
      <c r="AF178" s="36">
        <v>5</v>
      </c>
      <c r="AG178" s="36"/>
      <c r="AH178" s="36"/>
      <c r="AI178" s="36"/>
      <c r="AJ178" s="36">
        <v>6</v>
      </c>
      <c r="AK178" s="36"/>
      <c r="AL178" s="36"/>
      <c r="AM178" s="36"/>
      <c r="AN178" s="36"/>
      <c r="AO178" s="36">
        <v>7</v>
      </c>
      <c r="AP178" s="36"/>
      <c r="AQ178" s="36"/>
      <c r="AR178" s="36"/>
      <c r="AS178" s="36">
        <v>8</v>
      </c>
      <c r="AT178" s="36"/>
      <c r="AU178" s="36"/>
      <c r="AV178" s="36"/>
      <c r="AW178" s="36"/>
      <c r="AX178" s="36">
        <v>9</v>
      </c>
      <c r="AY178" s="36"/>
      <c r="AZ178" s="36"/>
      <c r="BA178" s="36"/>
      <c r="BB178" s="36">
        <v>10</v>
      </c>
      <c r="BC178" s="36"/>
      <c r="BD178" s="36"/>
      <c r="BE178" s="36"/>
      <c r="BF178" s="36"/>
      <c r="BG178" s="36">
        <v>11</v>
      </c>
      <c r="BH178" s="36"/>
      <c r="BI178" s="36"/>
      <c r="BJ178" s="36"/>
      <c r="BK178" s="36">
        <v>12</v>
      </c>
      <c r="BL178" s="36"/>
      <c r="BM178" s="36"/>
      <c r="BN178" s="36"/>
      <c r="BO178" s="36"/>
      <c r="BP178" s="36">
        <v>13</v>
      </c>
      <c r="BQ178" s="36"/>
      <c r="BR178" s="36"/>
      <c r="BS178" s="36"/>
    </row>
    <row r="179" spans="1:79" s="1" customFormat="1" ht="12" hidden="1" customHeight="1" x14ac:dyDescent="0.2">
      <c r="A179" s="73" t="s">
        <v>146</v>
      </c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N179" s="38" t="s">
        <v>131</v>
      </c>
      <c r="O179" s="38"/>
      <c r="P179" s="38"/>
      <c r="Q179" s="38"/>
      <c r="R179" s="38"/>
      <c r="S179" s="38"/>
      <c r="T179" s="38"/>
      <c r="U179" s="38"/>
      <c r="V179" s="38" t="s">
        <v>132</v>
      </c>
      <c r="W179" s="38"/>
      <c r="X179" s="38"/>
      <c r="Y179" s="38"/>
      <c r="Z179" s="38"/>
      <c r="AA179" s="37" t="s">
        <v>65</v>
      </c>
      <c r="AB179" s="37"/>
      <c r="AC179" s="37"/>
      <c r="AD179" s="37"/>
      <c r="AE179" s="37"/>
      <c r="AF179" s="37" t="s">
        <v>66</v>
      </c>
      <c r="AG179" s="37"/>
      <c r="AH179" s="37"/>
      <c r="AI179" s="37"/>
      <c r="AJ179" s="37" t="s">
        <v>67</v>
      </c>
      <c r="AK179" s="37"/>
      <c r="AL179" s="37"/>
      <c r="AM179" s="37"/>
      <c r="AN179" s="37"/>
      <c r="AO179" s="37" t="s">
        <v>68</v>
      </c>
      <c r="AP179" s="37"/>
      <c r="AQ179" s="37"/>
      <c r="AR179" s="37"/>
      <c r="AS179" s="37" t="s">
        <v>58</v>
      </c>
      <c r="AT179" s="37"/>
      <c r="AU179" s="37"/>
      <c r="AV179" s="37"/>
      <c r="AW179" s="37"/>
      <c r="AX179" s="37" t="s">
        <v>59</v>
      </c>
      <c r="AY179" s="37"/>
      <c r="AZ179" s="37"/>
      <c r="BA179" s="37"/>
      <c r="BB179" s="37" t="s">
        <v>60</v>
      </c>
      <c r="BC179" s="37"/>
      <c r="BD179" s="37"/>
      <c r="BE179" s="37"/>
      <c r="BF179" s="37"/>
      <c r="BG179" s="37" t="s">
        <v>61</v>
      </c>
      <c r="BH179" s="37"/>
      <c r="BI179" s="37"/>
      <c r="BJ179" s="37"/>
      <c r="BK179" s="37" t="s">
        <v>62</v>
      </c>
      <c r="BL179" s="37"/>
      <c r="BM179" s="37"/>
      <c r="BN179" s="37"/>
      <c r="BO179" s="37"/>
      <c r="BP179" s="37" t="s">
        <v>63</v>
      </c>
      <c r="BQ179" s="37"/>
      <c r="BR179" s="37"/>
      <c r="BS179" s="37"/>
      <c r="CA179" s="1" t="s">
        <v>48</v>
      </c>
    </row>
    <row r="180" spans="1:79" s="6" customFormat="1" ht="12.75" customHeight="1" x14ac:dyDescent="0.2">
      <c r="A180" s="120" t="s">
        <v>147</v>
      </c>
      <c r="B180" s="120"/>
      <c r="C180" s="120"/>
      <c r="D180" s="120"/>
      <c r="E180" s="120"/>
      <c r="F180" s="120"/>
      <c r="G180" s="120"/>
      <c r="H180" s="120"/>
      <c r="I180" s="120"/>
      <c r="J180" s="120"/>
      <c r="K180" s="120"/>
      <c r="L180" s="120"/>
      <c r="M180" s="120"/>
      <c r="N180" s="87"/>
      <c r="O180" s="85"/>
      <c r="P180" s="85"/>
      <c r="Q180" s="85"/>
      <c r="R180" s="85"/>
      <c r="S180" s="85"/>
      <c r="T180" s="85"/>
      <c r="U180" s="86"/>
      <c r="V180" s="121"/>
      <c r="W180" s="121"/>
      <c r="X180" s="121"/>
      <c r="Y180" s="121"/>
      <c r="Z180" s="121"/>
      <c r="AA180" s="121"/>
      <c r="AB180" s="121"/>
      <c r="AC180" s="121"/>
      <c r="AD180" s="121"/>
      <c r="AE180" s="121"/>
      <c r="AF180" s="121"/>
      <c r="AG180" s="121"/>
      <c r="AH180" s="121"/>
      <c r="AI180" s="121"/>
      <c r="AJ180" s="121"/>
      <c r="AK180" s="121"/>
      <c r="AL180" s="121"/>
      <c r="AM180" s="121"/>
      <c r="AN180" s="121"/>
      <c r="AO180" s="121"/>
      <c r="AP180" s="121"/>
      <c r="AQ180" s="121"/>
      <c r="AR180" s="121"/>
      <c r="AS180" s="121"/>
      <c r="AT180" s="121"/>
      <c r="AU180" s="121"/>
      <c r="AV180" s="121"/>
      <c r="AW180" s="121"/>
      <c r="AX180" s="121"/>
      <c r="AY180" s="121"/>
      <c r="AZ180" s="121"/>
      <c r="BA180" s="121"/>
      <c r="BB180" s="121"/>
      <c r="BC180" s="121"/>
      <c r="BD180" s="121"/>
      <c r="BE180" s="121"/>
      <c r="BF180" s="121"/>
      <c r="BG180" s="121"/>
      <c r="BH180" s="121"/>
      <c r="BI180" s="121"/>
      <c r="BJ180" s="121"/>
      <c r="BK180" s="121"/>
      <c r="BL180" s="121"/>
      <c r="BM180" s="121"/>
      <c r="BN180" s="121"/>
      <c r="BO180" s="121"/>
      <c r="BP180" s="122"/>
      <c r="BQ180" s="123"/>
      <c r="BR180" s="123"/>
      <c r="BS180" s="124"/>
      <c r="CA180" s="6" t="s">
        <v>49</v>
      </c>
    </row>
    <row r="183" spans="1:79" ht="35.25" customHeight="1" x14ac:dyDescent="0.2">
      <c r="A183" s="42" t="s">
        <v>247</v>
      </c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2"/>
      <c r="AH183" s="42"/>
      <c r="AI183" s="42"/>
      <c r="AJ183" s="42"/>
      <c r="AK183" s="42"/>
      <c r="AL183" s="42"/>
      <c r="AM183" s="42"/>
      <c r="AN183" s="42"/>
      <c r="AO183" s="42"/>
      <c r="AP183" s="42"/>
      <c r="AQ183" s="42"/>
      <c r="AR183" s="42"/>
      <c r="AS183" s="42"/>
      <c r="AT183" s="42"/>
      <c r="AU183" s="42"/>
      <c r="AV183" s="42"/>
      <c r="AW183" s="42"/>
      <c r="AX183" s="42"/>
      <c r="AY183" s="42"/>
      <c r="AZ183" s="42"/>
      <c r="BA183" s="42"/>
      <c r="BB183" s="42"/>
      <c r="BC183" s="42"/>
      <c r="BD183" s="42"/>
      <c r="BE183" s="42"/>
      <c r="BF183" s="42"/>
      <c r="BG183" s="42"/>
      <c r="BH183" s="42"/>
      <c r="BI183" s="42"/>
      <c r="BJ183" s="42"/>
      <c r="BK183" s="42"/>
      <c r="BL183" s="42"/>
    </row>
    <row r="184" spans="1:79" ht="15" x14ac:dyDescent="0.2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59"/>
      <c r="AB184" s="59"/>
      <c r="AC184" s="59"/>
      <c r="AD184" s="59"/>
      <c r="AE184" s="59"/>
      <c r="AF184" s="59"/>
      <c r="AG184" s="59"/>
      <c r="AH184" s="59"/>
      <c r="AI184" s="59"/>
      <c r="AJ184" s="59"/>
      <c r="AK184" s="59"/>
      <c r="AL184" s="59"/>
      <c r="AM184" s="59"/>
      <c r="AN184" s="59"/>
      <c r="AO184" s="59"/>
      <c r="AP184" s="59"/>
      <c r="AQ184" s="59"/>
      <c r="AR184" s="59"/>
      <c r="AS184" s="59"/>
      <c r="AT184" s="59"/>
      <c r="AU184" s="59"/>
      <c r="AV184" s="59"/>
      <c r="AW184" s="59"/>
      <c r="AX184" s="59"/>
      <c r="AY184" s="59"/>
      <c r="AZ184" s="59"/>
      <c r="BA184" s="59"/>
      <c r="BB184" s="59"/>
      <c r="BC184" s="59"/>
      <c r="BD184" s="59"/>
      <c r="BE184" s="59"/>
      <c r="BF184" s="59"/>
      <c r="BG184" s="59"/>
      <c r="BH184" s="59"/>
      <c r="BI184" s="59"/>
      <c r="BJ184" s="59"/>
      <c r="BK184" s="59"/>
      <c r="BL184" s="59"/>
    </row>
    <row r="185" spans="1:79" ht="1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</row>
    <row r="187" spans="1:79" ht="28.5" customHeight="1" x14ac:dyDescent="0.2">
      <c r="A187" s="39" t="s">
        <v>231</v>
      </c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39"/>
      <c r="AH187" s="39"/>
      <c r="AI187" s="39"/>
      <c r="AJ187" s="39"/>
      <c r="AK187" s="39"/>
      <c r="AL187" s="39"/>
      <c r="AM187" s="39"/>
      <c r="AN187" s="39"/>
      <c r="AO187" s="39"/>
      <c r="AP187" s="39"/>
      <c r="AQ187" s="39"/>
      <c r="AR187" s="39"/>
      <c r="AS187" s="39"/>
      <c r="AT187" s="39"/>
      <c r="AU187" s="39"/>
      <c r="AV187" s="39"/>
      <c r="AW187" s="39"/>
      <c r="AX187" s="39"/>
      <c r="AY187" s="39"/>
      <c r="AZ187" s="39"/>
      <c r="BA187" s="39"/>
      <c r="BB187" s="39"/>
      <c r="BC187" s="39"/>
      <c r="BD187" s="39"/>
      <c r="BE187" s="39"/>
      <c r="BF187" s="39"/>
      <c r="BG187" s="39"/>
      <c r="BH187" s="39"/>
      <c r="BI187" s="39"/>
      <c r="BJ187" s="39"/>
      <c r="BK187" s="39"/>
      <c r="BL187" s="39"/>
    </row>
    <row r="188" spans="1:79" ht="14.25" customHeight="1" x14ac:dyDescent="0.2">
      <c r="A188" s="42" t="s">
        <v>214</v>
      </c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2"/>
      <c r="AI188" s="42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2"/>
      <c r="AV188" s="42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2"/>
      <c r="BJ188" s="42"/>
      <c r="BK188" s="42"/>
      <c r="BL188" s="42"/>
    </row>
    <row r="189" spans="1:79" ht="15" customHeight="1" x14ac:dyDescent="0.2">
      <c r="A189" s="40" t="s">
        <v>212</v>
      </c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40"/>
      <c r="AN189" s="40"/>
      <c r="AO189" s="40"/>
      <c r="AP189" s="40"/>
      <c r="AQ189" s="40"/>
      <c r="AR189" s="40"/>
      <c r="AS189" s="40"/>
      <c r="AT189" s="40"/>
      <c r="AU189" s="40"/>
      <c r="AV189" s="40"/>
      <c r="AW189" s="40"/>
      <c r="AX189" s="40"/>
      <c r="AY189" s="40"/>
      <c r="AZ189" s="40"/>
      <c r="BA189" s="40"/>
      <c r="BB189" s="40"/>
      <c r="BC189" s="40"/>
      <c r="BD189" s="40"/>
      <c r="BE189" s="40"/>
      <c r="BF189" s="40"/>
      <c r="BG189" s="40"/>
      <c r="BH189" s="40"/>
      <c r="BI189" s="40"/>
      <c r="BJ189" s="40"/>
      <c r="BK189" s="40"/>
      <c r="BL189" s="40"/>
    </row>
    <row r="190" spans="1:79" ht="42.95" customHeight="1" x14ac:dyDescent="0.2">
      <c r="A190" s="49" t="s">
        <v>135</v>
      </c>
      <c r="B190" s="49"/>
      <c r="C190" s="49"/>
      <c r="D190" s="49"/>
      <c r="E190" s="49"/>
      <c r="F190" s="49"/>
      <c r="G190" s="36" t="s">
        <v>19</v>
      </c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 t="s">
        <v>15</v>
      </c>
      <c r="U190" s="36"/>
      <c r="V190" s="36"/>
      <c r="W190" s="36"/>
      <c r="X190" s="36"/>
      <c r="Y190" s="36"/>
      <c r="Z190" s="36" t="s">
        <v>14</v>
      </c>
      <c r="AA190" s="36"/>
      <c r="AB190" s="36"/>
      <c r="AC190" s="36"/>
      <c r="AD190" s="36"/>
      <c r="AE190" s="36" t="s">
        <v>136</v>
      </c>
      <c r="AF190" s="36"/>
      <c r="AG190" s="36"/>
      <c r="AH190" s="36"/>
      <c r="AI190" s="36"/>
      <c r="AJ190" s="36"/>
      <c r="AK190" s="36" t="s">
        <v>137</v>
      </c>
      <c r="AL190" s="36"/>
      <c r="AM190" s="36"/>
      <c r="AN190" s="36"/>
      <c r="AO190" s="36"/>
      <c r="AP190" s="36"/>
      <c r="AQ190" s="36" t="s">
        <v>138</v>
      </c>
      <c r="AR190" s="36"/>
      <c r="AS190" s="36"/>
      <c r="AT190" s="36"/>
      <c r="AU190" s="36"/>
      <c r="AV190" s="36"/>
      <c r="AW190" s="36" t="s">
        <v>98</v>
      </c>
      <c r="AX190" s="36"/>
      <c r="AY190" s="36"/>
      <c r="AZ190" s="36"/>
      <c r="BA190" s="36"/>
      <c r="BB190" s="36"/>
      <c r="BC190" s="36"/>
      <c r="BD190" s="36"/>
      <c r="BE190" s="36"/>
      <c r="BF190" s="36"/>
      <c r="BG190" s="36" t="s">
        <v>139</v>
      </c>
      <c r="BH190" s="36"/>
      <c r="BI190" s="36"/>
      <c r="BJ190" s="36"/>
      <c r="BK190" s="36"/>
      <c r="BL190" s="36"/>
    </row>
    <row r="191" spans="1:79" ht="39.950000000000003" customHeight="1" x14ac:dyDescent="0.2">
      <c r="A191" s="49"/>
      <c r="B191" s="49"/>
      <c r="C191" s="49"/>
      <c r="D191" s="49"/>
      <c r="E191" s="49"/>
      <c r="F191" s="49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  <c r="AO191" s="36"/>
      <c r="AP191" s="36"/>
      <c r="AQ191" s="36"/>
      <c r="AR191" s="36"/>
      <c r="AS191" s="36"/>
      <c r="AT191" s="36"/>
      <c r="AU191" s="36"/>
      <c r="AV191" s="36"/>
      <c r="AW191" s="36" t="s">
        <v>17</v>
      </c>
      <c r="AX191" s="36"/>
      <c r="AY191" s="36"/>
      <c r="AZ191" s="36"/>
      <c r="BA191" s="36"/>
      <c r="BB191" s="36" t="s">
        <v>16</v>
      </c>
      <c r="BC191" s="36"/>
      <c r="BD191" s="36"/>
      <c r="BE191" s="36"/>
      <c r="BF191" s="36"/>
      <c r="BG191" s="36"/>
      <c r="BH191" s="36"/>
      <c r="BI191" s="36"/>
      <c r="BJ191" s="36"/>
      <c r="BK191" s="36"/>
      <c r="BL191" s="36"/>
    </row>
    <row r="192" spans="1:79" ht="15" customHeight="1" x14ac:dyDescent="0.2">
      <c r="A192" s="36">
        <v>1</v>
      </c>
      <c r="B192" s="36"/>
      <c r="C192" s="36"/>
      <c r="D192" s="36"/>
      <c r="E192" s="36"/>
      <c r="F192" s="36"/>
      <c r="G192" s="36">
        <v>2</v>
      </c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>
        <v>3</v>
      </c>
      <c r="U192" s="36"/>
      <c r="V192" s="36"/>
      <c r="W192" s="36"/>
      <c r="X192" s="36"/>
      <c r="Y192" s="36"/>
      <c r="Z192" s="36">
        <v>4</v>
      </c>
      <c r="AA192" s="36"/>
      <c r="AB192" s="36"/>
      <c r="AC192" s="36"/>
      <c r="AD192" s="36"/>
      <c r="AE192" s="36">
        <v>5</v>
      </c>
      <c r="AF192" s="36"/>
      <c r="AG192" s="36"/>
      <c r="AH192" s="36"/>
      <c r="AI192" s="36"/>
      <c r="AJ192" s="36"/>
      <c r="AK192" s="36">
        <v>6</v>
      </c>
      <c r="AL192" s="36"/>
      <c r="AM192" s="36"/>
      <c r="AN192" s="36"/>
      <c r="AO192" s="36"/>
      <c r="AP192" s="36"/>
      <c r="AQ192" s="36">
        <v>7</v>
      </c>
      <c r="AR192" s="36"/>
      <c r="AS192" s="36"/>
      <c r="AT192" s="36"/>
      <c r="AU192" s="36"/>
      <c r="AV192" s="36"/>
      <c r="AW192" s="36">
        <v>8</v>
      </c>
      <c r="AX192" s="36"/>
      <c r="AY192" s="36"/>
      <c r="AZ192" s="36"/>
      <c r="BA192" s="36"/>
      <c r="BB192" s="36">
        <v>9</v>
      </c>
      <c r="BC192" s="36"/>
      <c r="BD192" s="36"/>
      <c r="BE192" s="36"/>
      <c r="BF192" s="36"/>
      <c r="BG192" s="36">
        <v>10</v>
      </c>
      <c r="BH192" s="36"/>
      <c r="BI192" s="36"/>
      <c r="BJ192" s="36"/>
      <c r="BK192" s="36"/>
      <c r="BL192" s="36"/>
    </row>
    <row r="193" spans="1:79" s="1" customFormat="1" ht="12" hidden="1" customHeight="1" x14ac:dyDescent="0.2">
      <c r="A193" s="38" t="s">
        <v>64</v>
      </c>
      <c r="B193" s="38"/>
      <c r="C193" s="38"/>
      <c r="D193" s="38"/>
      <c r="E193" s="38"/>
      <c r="F193" s="38"/>
      <c r="G193" s="73" t="s">
        <v>57</v>
      </c>
      <c r="H193" s="73"/>
      <c r="I193" s="73"/>
      <c r="J193" s="73"/>
      <c r="K193" s="73"/>
      <c r="L193" s="73"/>
      <c r="M193" s="73"/>
      <c r="N193" s="73"/>
      <c r="O193" s="73"/>
      <c r="P193" s="73"/>
      <c r="Q193" s="73"/>
      <c r="R193" s="73"/>
      <c r="S193" s="73"/>
      <c r="T193" s="37" t="s">
        <v>80</v>
      </c>
      <c r="U193" s="37"/>
      <c r="V193" s="37"/>
      <c r="W193" s="37"/>
      <c r="X193" s="37"/>
      <c r="Y193" s="37"/>
      <c r="Z193" s="37" t="s">
        <v>81</v>
      </c>
      <c r="AA193" s="37"/>
      <c r="AB193" s="37"/>
      <c r="AC193" s="37"/>
      <c r="AD193" s="37"/>
      <c r="AE193" s="37" t="s">
        <v>82</v>
      </c>
      <c r="AF193" s="37"/>
      <c r="AG193" s="37"/>
      <c r="AH193" s="37"/>
      <c r="AI193" s="37"/>
      <c r="AJ193" s="37"/>
      <c r="AK193" s="37" t="s">
        <v>83</v>
      </c>
      <c r="AL193" s="37"/>
      <c r="AM193" s="37"/>
      <c r="AN193" s="37"/>
      <c r="AO193" s="37"/>
      <c r="AP193" s="37"/>
      <c r="AQ193" s="74" t="s">
        <v>99</v>
      </c>
      <c r="AR193" s="37"/>
      <c r="AS193" s="37"/>
      <c r="AT193" s="37"/>
      <c r="AU193" s="37"/>
      <c r="AV193" s="37"/>
      <c r="AW193" s="37" t="s">
        <v>84</v>
      </c>
      <c r="AX193" s="37"/>
      <c r="AY193" s="37"/>
      <c r="AZ193" s="37"/>
      <c r="BA193" s="37"/>
      <c r="BB193" s="37" t="s">
        <v>85</v>
      </c>
      <c r="BC193" s="37"/>
      <c r="BD193" s="37"/>
      <c r="BE193" s="37"/>
      <c r="BF193" s="37"/>
      <c r="BG193" s="74" t="s">
        <v>100</v>
      </c>
      <c r="BH193" s="37"/>
      <c r="BI193" s="37"/>
      <c r="BJ193" s="37"/>
      <c r="BK193" s="37"/>
      <c r="BL193" s="37"/>
      <c r="CA193" s="1" t="s">
        <v>50</v>
      </c>
    </row>
    <row r="194" spans="1:79" s="99" customFormat="1" ht="38.25" customHeight="1" x14ac:dyDescent="0.2">
      <c r="A194" s="110">
        <v>2610</v>
      </c>
      <c r="B194" s="110"/>
      <c r="C194" s="110"/>
      <c r="D194" s="110"/>
      <c r="E194" s="110"/>
      <c r="F194" s="110"/>
      <c r="G194" s="92" t="s">
        <v>174</v>
      </c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4"/>
      <c r="T194" s="117">
        <v>40000</v>
      </c>
      <c r="U194" s="117"/>
      <c r="V194" s="117"/>
      <c r="W194" s="117"/>
      <c r="X194" s="117"/>
      <c r="Y194" s="117"/>
      <c r="Z194" s="117">
        <v>40000</v>
      </c>
      <c r="AA194" s="117"/>
      <c r="AB194" s="117"/>
      <c r="AC194" s="117"/>
      <c r="AD194" s="117"/>
      <c r="AE194" s="117">
        <v>0</v>
      </c>
      <c r="AF194" s="117"/>
      <c r="AG194" s="117"/>
      <c r="AH194" s="117"/>
      <c r="AI194" s="117"/>
      <c r="AJ194" s="117"/>
      <c r="AK194" s="117">
        <v>0</v>
      </c>
      <c r="AL194" s="117"/>
      <c r="AM194" s="117"/>
      <c r="AN194" s="117"/>
      <c r="AO194" s="117"/>
      <c r="AP194" s="117"/>
      <c r="AQ194" s="117">
        <f>IF(ISNUMBER(AK194),AK194,0)-IF(ISNUMBER(AE194),AE194,0)</f>
        <v>0</v>
      </c>
      <c r="AR194" s="117"/>
      <c r="AS194" s="117"/>
      <c r="AT194" s="117"/>
      <c r="AU194" s="117"/>
      <c r="AV194" s="117"/>
      <c r="AW194" s="117">
        <v>0</v>
      </c>
      <c r="AX194" s="117"/>
      <c r="AY194" s="117"/>
      <c r="AZ194" s="117"/>
      <c r="BA194" s="117"/>
      <c r="BB194" s="117">
        <v>0</v>
      </c>
      <c r="BC194" s="117"/>
      <c r="BD194" s="117"/>
      <c r="BE194" s="117"/>
      <c r="BF194" s="117"/>
      <c r="BG194" s="117">
        <f>IF(ISNUMBER(Z194),Z194,0)+IF(ISNUMBER(AK194),AK194,0)</f>
        <v>40000</v>
      </c>
      <c r="BH194" s="117"/>
      <c r="BI194" s="117"/>
      <c r="BJ194" s="117"/>
      <c r="BK194" s="117"/>
      <c r="BL194" s="117"/>
      <c r="CA194" s="99" t="s">
        <v>51</v>
      </c>
    </row>
    <row r="195" spans="1:79" s="6" customFormat="1" ht="12.75" customHeight="1" x14ac:dyDescent="0.2">
      <c r="A195" s="88"/>
      <c r="B195" s="88"/>
      <c r="C195" s="88"/>
      <c r="D195" s="88"/>
      <c r="E195" s="88"/>
      <c r="F195" s="88"/>
      <c r="G195" s="100" t="s">
        <v>147</v>
      </c>
      <c r="H195" s="101"/>
      <c r="I195" s="101"/>
      <c r="J195" s="101"/>
      <c r="K195" s="101"/>
      <c r="L195" s="101"/>
      <c r="M195" s="101"/>
      <c r="N195" s="101"/>
      <c r="O195" s="101"/>
      <c r="P195" s="101"/>
      <c r="Q195" s="101"/>
      <c r="R195" s="101"/>
      <c r="S195" s="102"/>
      <c r="T195" s="116">
        <v>40000</v>
      </c>
      <c r="U195" s="116"/>
      <c r="V195" s="116"/>
      <c r="W195" s="116"/>
      <c r="X195" s="116"/>
      <c r="Y195" s="116"/>
      <c r="Z195" s="116">
        <v>40000</v>
      </c>
      <c r="AA195" s="116"/>
      <c r="AB195" s="116"/>
      <c r="AC195" s="116"/>
      <c r="AD195" s="116"/>
      <c r="AE195" s="116">
        <v>0</v>
      </c>
      <c r="AF195" s="116"/>
      <c r="AG195" s="116"/>
      <c r="AH195" s="116"/>
      <c r="AI195" s="116"/>
      <c r="AJ195" s="116"/>
      <c r="AK195" s="116">
        <v>0</v>
      </c>
      <c r="AL195" s="116"/>
      <c r="AM195" s="116"/>
      <c r="AN195" s="116"/>
      <c r="AO195" s="116"/>
      <c r="AP195" s="116"/>
      <c r="AQ195" s="116">
        <f>IF(ISNUMBER(AK195),AK195,0)-IF(ISNUMBER(AE195),AE195,0)</f>
        <v>0</v>
      </c>
      <c r="AR195" s="116"/>
      <c r="AS195" s="116"/>
      <c r="AT195" s="116"/>
      <c r="AU195" s="116"/>
      <c r="AV195" s="116"/>
      <c r="AW195" s="116">
        <v>0</v>
      </c>
      <c r="AX195" s="116"/>
      <c r="AY195" s="116"/>
      <c r="AZ195" s="116"/>
      <c r="BA195" s="116"/>
      <c r="BB195" s="116">
        <v>0</v>
      </c>
      <c r="BC195" s="116"/>
      <c r="BD195" s="116"/>
      <c r="BE195" s="116"/>
      <c r="BF195" s="116"/>
      <c r="BG195" s="116">
        <f>IF(ISNUMBER(Z195),Z195,0)+IF(ISNUMBER(AK195),AK195,0)</f>
        <v>40000</v>
      </c>
      <c r="BH195" s="116"/>
      <c r="BI195" s="116"/>
      <c r="BJ195" s="116"/>
      <c r="BK195" s="116"/>
      <c r="BL195" s="116"/>
    </row>
    <row r="197" spans="1:79" ht="14.25" customHeight="1" x14ac:dyDescent="0.2">
      <c r="A197" s="42" t="s">
        <v>232</v>
      </c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2"/>
      <c r="AH197" s="42"/>
      <c r="AI197" s="42"/>
      <c r="AJ197" s="42"/>
      <c r="AK197" s="42"/>
      <c r="AL197" s="42"/>
      <c r="AM197" s="42"/>
      <c r="AN197" s="42"/>
      <c r="AO197" s="42"/>
      <c r="AP197" s="42"/>
      <c r="AQ197" s="42"/>
      <c r="AR197" s="42"/>
      <c r="AS197" s="42"/>
      <c r="AT197" s="42"/>
      <c r="AU197" s="42"/>
      <c r="AV197" s="42"/>
      <c r="AW197" s="42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2"/>
      <c r="BJ197" s="42"/>
      <c r="BK197" s="42"/>
      <c r="BL197" s="42"/>
    </row>
    <row r="198" spans="1:79" ht="15" customHeight="1" x14ac:dyDescent="0.2">
      <c r="A198" s="40" t="s">
        <v>212</v>
      </c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40"/>
      <c r="AN198" s="40"/>
      <c r="AO198" s="40"/>
      <c r="AP198" s="40"/>
      <c r="AQ198" s="40"/>
      <c r="AR198" s="40"/>
      <c r="AS198" s="40"/>
      <c r="AT198" s="40"/>
      <c r="AU198" s="40"/>
      <c r="AV198" s="40"/>
      <c r="AW198" s="40"/>
      <c r="AX198" s="40"/>
      <c r="AY198" s="40"/>
      <c r="AZ198" s="40"/>
      <c r="BA198" s="40"/>
      <c r="BB198" s="40"/>
      <c r="BC198" s="40"/>
      <c r="BD198" s="40"/>
      <c r="BE198" s="40"/>
      <c r="BF198" s="40"/>
      <c r="BG198" s="40"/>
      <c r="BH198" s="40"/>
      <c r="BI198" s="40"/>
      <c r="BJ198" s="40"/>
      <c r="BK198" s="40"/>
      <c r="BL198" s="40"/>
    </row>
    <row r="199" spans="1:79" ht="18" customHeight="1" x14ac:dyDescent="0.2">
      <c r="A199" s="36" t="s">
        <v>135</v>
      </c>
      <c r="B199" s="36"/>
      <c r="C199" s="36"/>
      <c r="D199" s="36"/>
      <c r="E199" s="36"/>
      <c r="F199" s="36"/>
      <c r="G199" s="36" t="s">
        <v>19</v>
      </c>
      <c r="H199" s="36"/>
      <c r="I199" s="36"/>
      <c r="J199" s="36"/>
      <c r="K199" s="36"/>
      <c r="L199" s="36"/>
      <c r="M199" s="36"/>
      <c r="N199" s="36"/>
      <c r="O199" s="36"/>
      <c r="P199" s="36"/>
      <c r="Q199" s="36" t="s">
        <v>218</v>
      </c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6"/>
      <c r="AJ199" s="36"/>
      <c r="AK199" s="36"/>
      <c r="AL199" s="36"/>
      <c r="AM199" s="36"/>
      <c r="AN199" s="36"/>
      <c r="AO199" s="36" t="s">
        <v>229</v>
      </c>
      <c r="AP199" s="36"/>
      <c r="AQ199" s="36"/>
      <c r="AR199" s="36"/>
      <c r="AS199" s="36"/>
      <c r="AT199" s="36"/>
      <c r="AU199" s="36"/>
      <c r="AV199" s="36"/>
      <c r="AW199" s="36"/>
      <c r="AX199" s="36"/>
      <c r="AY199" s="36"/>
      <c r="AZ199" s="36"/>
      <c r="BA199" s="36"/>
      <c r="BB199" s="36"/>
      <c r="BC199" s="36"/>
      <c r="BD199" s="36"/>
      <c r="BE199" s="36"/>
      <c r="BF199" s="36"/>
      <c r="BG199" s="36"/>
      <c r="BH199" s="36"/>
      <c r="BI199" s="36"/>
      <c r="BJ199" s="36"/>
      <c r="BK199" s="36"/>
      <c r="BL199" s="36"/>
    </row>
    <row r="200" spans="1:79" ht="42.95" customHeight="1" x14ac:dyDescent="0.2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 t="s">
        <v>140</v>
      </c>
      <c r="R200" s="36"/>
      <c r="S200" s="36"/>
      <c r="T200" s="36"/>
      <c r="U200" s="36"/>
      <c r="V200" s="49" t="s">
        <v>141</v>
      </c>
      <c r="W200" s="49"/>
      <c r="X200" s="49"/>
      <c r="Y200" s="49"/>
      <c r="Z200" s="36" t="s">
        <v>142</v>
      </c>
      <c r="AA200" s="36"/>
      <c r="AB200" s="36"/>
      <c r="AC200" s="36"/>
      <c r="AD200" s="36"/>
      <c r="AE200" s="36"/>
      <c r="AF200" s="36"/>
      <c r="AG200" s="36"/>
      <c r="AH200" s="36"/>
      <c r="AI200" s="36"/>
      <c r="AJ200" s="36" t="s">
        <v>143</v>
      </c>
      <c r="AK200" s="36"/>
      <c r="AL200" s="36"/>
      <c r="AM200" s="36"/>
      <c r="AN200" s="36"/>
      <c r="AO200" s="36" t="s">
        <v>20</v>
      </c>
      <c r="AP200" s="36"/>
      <c r="AQ200" s="36"/>
      <c r="AR200" s="36"/>
      <c r="AS200" s="36"/>
      <c r="AT200" s="49" t="s">
        <v>144</v>
      </c>
      <c r="AU200" s="49"/>
      <c r="AV200" s="49"/>
      <c r="AW200" s="49"/>
      <c r="AX200" s="36" t="s">
        <v>142</v>
      </c>
      <c r="AY200" s="36"/>
      <c r="AZ200" s="36"/>
      <c r="BA200" s="36"/>
      <c r="BB200" s="36"/>
      <c r="BC200" s="36"/>
      <c r="BD200" s="36"/>
      <c r="BE200" s="36"/>
      <c r="BF200" s="36"/>
      <c r="BG200" s="36"/>
      <c r="BH200" s="36" t="s">
        <v>145</v>
      </c>
      <c r="BI200" s="36"/>
      <c r="BJ200" s="36"/>
      <c r="BK200" s="36"/>
      <c r="BL200" s="36"/>
    </row>
    <row r="201" spans="1:79" ht="63" customHeight="1" x14ac:dyDescent="0.2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49"/>
      <c r="W201" s="49"/>
      <c r="X201" s="49"/>
      <c r="Y201" s="49"/>
      <c r="Z201" s="36" t="s">
        <v>17</v>
      </c>
      <c r="AA201" s="36"/>
      <c r="AB201" s="36"/>
      <c r="AC201" s="36"/>
      <c r="AD201" s="36"/>
      <c r="AE201" s="36" t="s">
        <v>16</v>
      </c>
      <c r="AF201" s="36"/>
      <c r="AG201" s="36"/>
      <c r="AH201" s="36"/>
      <c r="AI201" s="36"/>
      <c r="AJ201" s="36"/>
      <c r="AK201" s="36"/>
      <c r="AL201" s="36"/>
      <c r="AM201" s="36"/>
      <c r="AN201" s="36"/>
      <c r="AO201" s="36"/>
      <c r="AP201" s="36"/>
      <c r="AQ201" s="36"/>
      <c r="AR201" s="36"/>
      <c r="AS201" s="36"/>
      <c r="AT201" s="49"/>
      <c r="AU201" s="49"/>
      <c r="AV201" s="49"/>
      <c r="AW201" s="49"/>
      <c r="AX201" s="36" t="s">
        <v>17</v>
      </c>
      <c r="AY201" s="36"/>
      <c r="AZ201" s="36"/>
      <c r="BA201" s="36"/>
      <c r="BB201" s="36"/>
      <c r="BC201" s="36" t="s">
        <v>16</v>
      </c>
      <c r="BD201" s="36"/>
      <c r="BE201" s="36"/>
      <c r="BF201" s="36"/>
      <c r="BG201" s="36"/>
      <c r="BH201" s="36"/>
      <c r="BI201" s="36"/>
      <c r="BJ201" s="36"/>
      <c r="BK201" s="36"/>
      <c r="BL201" s="36"/>
    </row>
    <row r="202" spans="1:79" ht="15" customHeight="1" x14ac:dyDescent="0.2">
      <c r="A202" s="36">
        <v>1</v>
      </c>
      <c r="B202" s="36"/>
      <c r="C202" s="36"/>
      <c r="D202" s="36"/>
      <c r="E202" s="36"/>
      <c r="F202" s="36"/>
      <c r="G202" s="36">
        <v>2</v>
      </c>
      <c r="H202" s="36"/>
      <c r="I202" s="36"/>
      <c r="J202" s="36"/>
      <c r="K202" s="36"/>
      <c r="L202" s="36"/>
      <c r="M202" s="36"/>
      <c r="N202" s="36"/>
      <c r="O202" s="36"/>
      <c r="P202" s="36"/>
      <c r="Q202" s="36">
        <v>3</v>
      </c>
      <c r="R202" s="36"/>
      <c r="S202" s="36"/>
      <c r="T202" s="36"/>
      <c r="U202" s="36"/>
      <c r="V202" s="36">
        <v>4</v>
      </c>
      <c r="W202" s="36"/>
      <c r="X202" s="36"/>
      <c r="Y202" s="36"/>
      <c r="Z202" s="36">
        <v>5</v>
      </c>
      <c r="AA202" s="36"/>
      <c r="AB202" s="36"/>
      <c r="AC202" s="36"/>
      <c r="AD202" s="36"/>
      <c r="AE202" s="36">
        <v>6</v>
      </c>
      <c r="AF202" s="36"/>
      <c r="AG202" s="36"/>
      <c r="AH202" s="36"/>
      <c r="AI202" s="36"/>
      <c r="AJ202" s="36">
        <v>7</v>
      </c>
      <c r="AK202" s="36"/>
      <c r="AL202" s="36"/>
      <c r="AM202" s="36"/>
      <c r="AN202" s="36"/>
      <c r="AO202" s="36">
        <v>8</v>
      </c>
      <c r="AP202" s="36"/>
      <c r="AQ202" s="36"/>
      <c r="AR202" s="36"/>
      <c r="AS202" s="36"/>
      <c r="AT202" s="36">
        <v>9</v>
      </c>
      <c r="AU202" s="36"/>
      <c r="AV202" s="36"/>
      <c r="AW202" s="36"/>
      <c r="AX202" s="36">
        <v>10</v>
      </c>
      <c r="AY202" s="36"/>
      <c r="AZ202" s="36"/>
      <c r="BA202" s="36"/>
      <c r="BB202" s="36"/>
      <c r="BC202" s="36">
        <v>11</v>
      </c>
      <c r="BD202" s="36"/>
      <c r="BE202" s="36"/>
      <c r="BF202" s="36"/>
      <c r="BG202" s="36"/>
      <c r="BH202" s="36">
        <v>12</v>
      </c>
      <c r="BI202" s="36"/>
      <c r="BJ202" s="36"/>
      <c r="BK202" s="36"/>
      <c r="BL202" s="36"/>
    </row>
    <row r="203" spans="1:79" s="1" customFormat="1" ht="12" hidden="1" customHeight="1" x14ac:dyDescent="0.2">
      <c r="A203" s="38" t="s">
        <v>64</v>
      </c>
      <c r="B203" s="38"/>
      <c r="C203" s="38"/>
      <c r="D203" s="38"/>
      <c r="E203" s="38"/>
      <c r="F203" s="38"/>
      <c r="G203" s="73" t="s">
        <v>57</v>
      </c>
      <c r="H203" s="73"/>
      <c r="I203" s="73"/>
      <c r="J203" s="73"/>
      <c r="K203" s="73"/>
      <c r="L203" s="73"/>
      <c r="M203" s="73"/>
      <c r="N203" s="73"/>
      <c r="O203" s="73"/>
      <c r="P203" s="73"/>
      <c r="Q203" s="37" t="s">
        <v>80</v>
      </c>
      <c r="R203" s="37"/>
      <c r="S203" s="37"/>
      <c r="T203" s="37"/>
      <c r="U203" s="37"/>
      <c r="V203" s="37" t="s">
        <v>81</v>
      </c>
      <c r="W203" s="37"/>
      <c r="X203" s="37"/>
      <c r="Y203" s="37"/>
      <c r="Z203" s="37" t="s">
        <v>82</v>
      </c>
      <c r="AA203" s="37"/>
      <c r="AB203" s="37"/>
      <c r="AC203" s="37"/>
      <c r="AD203" s="37"/>
      <c r="AE203" s="37" t="s">
        <v>83</v>
      </c>
      <c r="AF203" s="37"/>
      <c r="AG203" s="37"/>
      <c r="AH203" s="37"/>
      <c r="AI203" s="37"/>
      <c r="AJ203" s="74" t="s">
        <v>101</v>
      </c>
      <c r="AK203" s="37"/>
      <c r="AL203" s="37"/>
      <c r="AM203" s="37"/>
      <c r="AN203" s="37"/>
      <c r="AO203" s="37" t="s">
        <v>84</v>
      </c>
      <c r="AP203" s="37"/>
      <c r="AQ203" s="37"/>
      <c r="AR203" s="37"/>
      <c r="AS203" s="37"/>
      <c r="AT203" s="74" t="s">
        <v>102</v>
      </c>
      <c r="AU203" s="37"/>
      <c r="AV203" s="37"/>
      <c r="AW203" s="37"/>
      <c r="AX203" s="37" t="s">
        <v>85</v>
      </c>
      <c r="AY203" s="37"/>
      <c r="AZ203" s="37"/>
      <c r="BA203" s="37"/>
      <c r="BB203" s="37"/>
      <c r="BC203" s="37" t="s">
        <v>86</v>
      </c>
      <c r="BD203" s="37"/>
      <c r="BE203" s="37"/>
      <c r="BF203" s="37"/>
      <c r="BG203" s="37"/>
      <c r="BH203" s="74" t="s">
        <v>101</v>
      </c>
      <c r="BI203" s="37"/>
      <c r="BJ203" s="37"/>
      <c r="BK203" s="37"/>
      <c r="BL203" s="37"/>
      <c r="CA203" s="1" t="s">
        <v>52</v>
      </c>
    </row>
    <row r="204" spans="1:79" s="99" customFormat="1" ht="38.25" customHeight="1" x14ac:dyDescent="0.2">
      <c r="A204" s="110">
        <v>2610</v>
      </c>
      <c r="B204" s="110"/>
      <c r="C204" s="110"/>
      <c r="D204" s="110"/>
      <c r="E204" s="110"/>
      <c r="F204" s="110"/>
      <c r="G204" s="92" t="s">
        <v>174</v>
      </c>
      <c r="H204" s="93"/>
      <c r="I204" s="93"/>
      <c r="J204" s="93"/>
      <c r="K204" s="93"/>
      <c r="L204" s="93"/>
      <c r="M204" s="93"/>
      <c r="N204" s="93"/>
      <c r="O204" s="93"/>
      <c r="P204" s="94"/>
      <c r="Q204" s="117">
        <v>84000</v>
      </c>
      <c r="R204" s="117"/>
      <c r="S204" s="117"/>
      <c r="T204" s="117"/>
      <c r="U204" s="117"/>
      <c r="V204" s="117">
        <v>0</v>
      </c>
      <c r="W204" s="117"/>
      <c r="X204" s="117"/>
      <c r="Y204" s="117"/>
      <c r="Z204" s="117">
        <v>0</v>
      </c>
      <c r="AA204" s="117"/>
      <c r="AB204" s="117"/>
      <c r="AC204" s="117"/>
      <c r="AD204" s="117"/>
      <c r="AE204" s="117">
        <v>0</v>
      </c>
      <c r="AF204" s="117"/>
      <c r="AG204" s="117"/>
      <c r="AH204" s="117"/>
      <c r="AI204" s="117"/>
      <c r="AJ204" s="117">
        <f>IF(ISNUMBER(Q204),Q204,0)-IF(ISNUMBER(Z204),Z204,0)</f>
        <v>84000</v>
      </c>
      <c r="AK204" s="117"/>
      <c r="AL204" s="117"/>
      <c r="AM204" s="117"/>
      <c r="AN204" s="117"/>
      <c r="AO204" s="117">
        <v>54000</v>
      </c>
      <c r="AP204" s="117"/>
      <c r="AQ204" s="117"/>
      <c r="AR204" s="117"/>
      <c r="AS204" s="117"/>
      <c r="AT204" s="117">
        <f>IF(ISNUMBER(V204),V204,0)-IF(ISNUMBER(Z204),Z204,0)-IF(ISNUMBER(AE204),AE204,0)</f>
        <v>0</v>
      </c>
      <c r="AU204" s="117"/>
      <c r="AV204" s="117"/>
      <c r="AW204" s="117"/>
      <c r="AX204" s="117">
        <v>0</v>
      </c>
      <c r="AY204" s="117"/>
      <c r="AZ204" s="117"/>
      <c r="BA204" s="117"/>
      <c r="BB204" s="117"/>
      <c r="BC204" s="117">
        <v>0</v>
      </c>
      <c r="BD204" s="117"/>
      <c r="BE204" s="117"/>
      <c r="BF204" s="117"/>
      <c r="BG204" s="117"/>
      <c r="BH204" s="117">
        <f>IF(ISNUMBER(AO204),AO204,0)-IF(ISNUMBER(AX204),AX204,0)</f>
        <v>54000</v>
      </c>
      <c r="BI204" s="117"/>
      <c r="BJ204" s="117"/>
      <c r="BK204" s="117"/>
      <c r="BL204" s="117"/>
      <c r="CA204" s="99" t="s">
        <v>53</v>
      </c>
    </row>
    <row r="205" spans="1:79" s="6" customFormat="1" ht="12.75" customHeight="1" x14ac:dyDescent="0.2">
      <c r="A205" s="88"/>
      <c r="B205" s="88"/>
      <c r="C205" s="88"/>
      <c r="D205" s="88"/>
      <c r="E205" s="88"/>
      <c r="F205" s="88"/>
      <c r="G205" s="100" t="s">
        <v>147</v>
      </c>
      <c r="H205" s="101"/>
      <c r="I205" s="101"/>
      <c r="J205" s="101"/>
      <c r="K205" s="101"/>
      <c r="L205" s="101"/>
      <c r="M205" s="101"/>
      <c r="N205" s="101"/>
      <c r="O205" s="101"/>
      <c r="P205" s="102"/>
      <c r="Q205" s="116">
        <v>84000</v>
      </c>
      <c r="R205" s="116"/>
      <c r="S205" s="116"/>
      <c r="T205" s="116"/>
      <c r="U205" s="116"/>
      <c r="V205" s="116">
        <v>0</v>
      </c>
      <c r="W205" s="116"/>
      <c r="X205" s="116"/>
      <c r="Y205" s="116"/>
      <c r="Z205" s="116">
        <v>0</v>
      </c>
      <c r="AA205" s="116"/>
      <c r="AB205" s="116"/>
      <c r="AC205" s="116"/>
      <c r="AD205" s="116"/>
      <c r="AE205" s="116">
        <v>0</v>
      </c>
      <c r="AF205" s="116"/>
      <c r="AG205" s="116"/>
      <c r="AH205" s="116"/>
      <c r="AI205" s="116"/>
      <c r="AJ205" s="116">
        <f>IF(ISNUMBER(Q205),Q205,0)-IF(ISNUMBER(Z205),Z205,0)</f>
        <v>84000</v>
      </c>
      <c r="AK205" s="116"/>
      <c r="AL205" s="116"/>
      <c r="AM205" s="116"/>
      <c r="AN205" s="116"/>
      <c r="AO205" s="116">
        <v>54000</v>
      </c>
      <c r="AP205" s="116"/>
      <c r="AQ205" s="116"/>
      <c r="AR205" s="116"/>
      <c r="AS205" s="116"/>
      <c r="AT205" s="116">
        <f>IF(ISNUMBER(V205),V205,0)-IF(ISNUMBER(Z205),Z205,0)-IF(ISNUMBER(AE205),AE205,0)</f>
        <v>0</v>
      </c>
      <c r="AU205" s="116"/>
      <c r="AV205" s="116"/>
      <c r="AW205" s="116"/>
      <c r="AX205" s="116">
        <v>0</v>
      </c>
      <c r="AY205" s="116"/>
      <c r="AZ205" s="116"/>
      <c r="BA205" s="116"/>
      <c r="BB205" s="116"/>
      <c r="BC205" s="116">
        <v>0</v>
      </c>
      <c r="BD205" s="116"/>
      <c r="BE205" s="116"/>
      <c r="BF205" s="116"/>
      <c r="BG205" s="116"/>
      <c r="BH205" s="116">
        <f>IF(ISNUMBER(AO205),AO205,0)-IF(ISNUMBER(AX205),AX205,0)</f>
        <v>54000</v>
      </c>
      <c r="BI205" s="116"/>
      <c r="BJ205" s="116"/>
      <c r="BK205" s="116"/>
      <c r="BL205" s="116"/>
    </row>
    <row r="207" spans="1:79" ht="14.25" customHeight="1" x14ac:dyDescent="0.2">
      <c r="A207" s="42" t="s">
        <v>219</v>
      </c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/>
      <c r="BL207" s="42"/>
    </row>
    <row r="208" spans="1:79" ht="15" customHeight="1" x14ac:dyDescent="0.2">
      <c r="A208" s="40" t="s">
        <v>212</v>
      </c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F208" s="40"/>
      <c r="AG208" s="40"/>
      <c r="AH208" s="40"/>
      <c r="AI208" s="40"/>
      <c r="AJ208" s="40"/>
      <c r="AK208" s="40"/>
      <c r="AL208" s="40"/>
      <c r="AM208" s="40"/>
      <c r="AN208" s="40"/>
      <c r="AO208" s="40"/>
      <c r="AP208" s="40"/>
      <c r="AQ208" s="40"/>
      <c r="AR208" s="40"/>
      <c r="AS208" s="40"/>
      <c r="AT208" s="40"/>
      <c r="AU208" s="40"/>
      <c r="AV208" s="40"/>
      <c r="AW208" s="40"/>
      <c r="AX208" s="40"/>
      <c r="AY208" s="40"/>
      <c r="AZ208" s="40"/>
      <c r="BA208" s="40"/>
      <c r="BB208" s="40"/>
      <c r="BC208" s="40"/>
      <c r="BD208" s="40"/>
      <c r="BE208" s="40"/>
      <c r="BF208" s="40"/>
      <c r="BG208" s="40"/>
      <c r="BH208" s="40"/>
      <c r="BI208" s="40"/>
      <c r="BJ208" s="40"/>
      <c r="BK208" s="40"/>
      <c r="BL208" s="40"/>
    </row>
    <row r="209" spans="1:79" ht="42.95" customHeight="1" x14ac:dyDescent="0.2">
      <c r="A209" s="49" t="s">
        <v>135</v>
      </c>
      <c r="B209" s="49"/>
      <c r="C209" s="49"/>
      <c r="D209" s="49"/>
      <c r="E209" s="49"/>
      <c r="F209" s="49"/>
      <c r="G209" s="36" t="s">
        <v>19</v>
      </c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 t="s">
        <v>15</v>
      </c>
      <c r="U209" s="36"/>
      <c r="V209" s="36"/>
      <c r="W209" s="36"/>
      <c r="X209" s="36"/>
      <c r="Y209" s="36"/>
      <c r="Z209" s="36" t="s">
        <v>14</v>
      </c>
      <c r="AA209" s="36"/>
      <c r="AB209" s="36"/>
      <c r="AC209" s="36"/>
      <c r="AD209" s="36"/>
      <c r="AE209" s="36" t="s">
        <v>215</v>
      </c>
      <c r="AF209" s="36"/>
      <c r="AG209" s="36"/>
      <c r="AH209" s="36"/>
      <c r="AI209" s="36"/>
      <c r="AJ209" s="36"/>
      <c r="AK209" s="36" t="s">
        <v>220</v>
      </c>
      <c r="AL209" s="36"/>
      <c r="AM209" s="36"/>
      <c r="AN209" s="36"/>
      <c r="AO209" s="36"/>
      <c r="AP209" s="36"/>
      <c r="AQ209" s="36" t="s">
        <v>233</v>
      </c>
      <c r="AR209" s="36"/>
      <c r="AS209" s="36"/>
      <c r="AT209" s="36"/>
      <c r="AU209" s="36"/>
      <c r="AV209" s="36"/>
      <c r="AW209" s="36" t="s">
        <v>18</v>
      </c>
      <c r="AX209" s="36"/>
      <c r="AY209" s="36"/>
      <c r="AZ209" s="36"/>
      <c r="BA209" s="36"/>
      <c r="BB209" s="36"/>
      <c r="BC209" s="36"/>
      <c r="BD209" s="36"/>
      <c r="BE209" s="36" t="s">
        <v>156</v>
      </c>
      <c r="BF209" s="36"/>
      <c r="BG209" s="36"/>
      <c r="BH209" s="36"/>
      <c r="BI209" s="36"/>
      <c r="BJ209" s="36"/>
      <c r="BK209" s="36"/>
      <c r="BL209" s="36"/>
    </row>
    <row r="210" spans="1:79" ht="21.75" customHeight="1" x14ac:dyDescent="0.2">
      <c r="A210" s="49"/>
      <c r="B210" s="49"/>
      <c r="C210" s="49"/>
      <c r="D210" s="49"/>
      <c r="E210" s="49"/>
      <c r="F210" s="49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AI210" s="36"/>
      <c r="AJ210" s="36"/>
      <c r="AK210" s="36"/>
      <c r="AL210" s="36"/>
      <c r="AM210" s="36"/>
      <c r="AN210" s="36"/>
      <c r="AO210" s="36"/>
      <c r="AP210" s="36"/>
      <c r="AQ210" s="36"/>
      <c r="AR210" s="36"/>
      <c r="AS210" s="36"/>
      <c r="AT210" s="36"/>
      <c r="AU210" s="36"/>
      <c r="AV210" s="36"/>
      <c r="AW210" s="36"/>
      <c r="AX210" s="36"/>
      <c r="AY210" s="36"/>
      <c r="AZ210" s="36"/>
      <c r="BA210" s="36"/>
      <c r="BB210" s="36"/>
      <c r="BC210" s="36"/>
      <c r="BD210" s="36"/>
      <c r="BE210" s="36"/>
      <c r="BF210" s="36"/>
      <c r="BG210" s="36"/>
      <c r="BH210" s="36"/>
      <c r="BI210" s="36"/>
      <c r="BJ210" s="36"/>
      <c r="BK210" s="36"/>
      <c r="BL210" s="36"/>
    </row>
    <row r="211" spans="1:79" ht="15" customHeight="1" x14ac:dyDescent="0.2">
      <c r="A211" s="36">
        <v>1</v>
      </c>
      <c r="B211" s="36"/>
      <c r="C211" s="36"/>
      <c r="D211" s="36"/>
      <c r="E211" s="36"/>
      <c r="F211" s="36"/>
      <c r="G211" s="36">
        <v>2</v>
      </c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>
        <v>3</v>
      </c>
      <c r="U211" s="36"/>
      <c r="V211" s="36"/>
      <c r="W211" s="36"/>
      <c r="X211" s="36"/>
      <c r="Y211" s="36"/>
      <c r="Z211" s="36">
        <v>4</v>
      </c>
      <c r="AA211" s="36"/>
      <c r="AB211" s="36"/>
      <c r="AC211" s="36"/>
      <c r="AD211" s="36"/>
      <c r="AE211" s="36">
        <v>5</v>
      </c>
      <c r="AF211" s="36"/>
      <c r="AG211" s="36"/>
      <c r="AH211" s="36"/>
      <c r="AI211" s="36"/>
      <c r="AJ211" s="36"/>
      <c r="AK211" s="36">
        <v>6</v>
      </c>
      <c r="AL211" s="36"/>
      <c r="AM211" s="36"/>
      <c r="AN211" s="36"/>
      <c r="AO211" s="36"/>
      <c r="AP211" s="36"/>
      <c r="AQ211" s="36">
        <v>7</v>
      </c>
      <c r="AR211" s="36"/>
      <c r="AS211" s="36"/>
      <c r="AT211" s="36"/>
      <c r="AU211" s="36"/>
      <c r="AV211" s="36"/>
      <c r="AW211" s="38">
        <v>8</v>
      </c>
      <c r="AX211" s="38"/>
      <c r="AY211" s="38"/>
      <c r="AZ211" s="38"/>
      <c r="BA211" s="38"/>
      <c r="BB211" s="38"/>
      <c r="BC211" s="38"/>
      <c r="BD211" s="38"/>
      <c r="BE211" s="38">
        <v>9</v>
      </c>
      <c r="BF211" s="38"/>
      <c r="BG211" s="38"/>
      <c r="BH211" s="38"/>
      <c r="BI211" s="38"/>
      <c r="BJ211" s="38"/>
      <c r="BK211" s="38"/>
      <c r="BL211" s="38"/>
    </row>
    <row r="212" spans="1:79" s="1" customFormat="1" ht="18.75" hidden="1" customHeight="1" x14ac:dyDescent="0.2">
      <c r="A212" s="38" t="s">
        <v>64</v>
      </c>
      <c r="B212" s="38"/>
      <c r="C212" s="38"/>
      <c r="D212" s="38"/>
      <c r="E212" s="38"/>
      <c r="F212" s="38"/>
      <c r="G212" s="73" t="s">
        <v>57</v>
      </c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37" t="s">
        <v>80</v>
      </c>
      <c r="U212" s="37"/>
      <c r="V212" s="37"/>
      <c r="W212" s="37"/>
      <c r="X212" s="37"/>
      <c r="Y212" s="37"/>
      <c r="Z212" s="37" t="s">
        <v>81</v>
      </c>
      <c r="AA212" s="37"/>
      <c r="AB212" s="37"/>
      <c r="AC212" s="37"/>
      <c r="AD212" s="37"/>
      <c r="AE212" s="37" t="s">
        <v>82</v>
      </c>
      <c r="AF212" s="37"/>
      <c r="AG212" s="37"/>
      <c r="AH212" s="37"/>
      <c r="AI212" s="37"/>
      <c r="AJ212" s="37"/>
      <c r="AK212" s="37" t="s">
        <v>83</v>
      </c>
      <c r="AL212" s="37"/>
      <c r="AM212" s="37"/>
      <c r="AN212" s="37"/>
      <c r="AO212" s="37"/>
      <c r="AP212" s="37"/>
      <c r="AQ212" s="37" t="s">
        <v>84</v>
      </c>
      <c r="AR212" s="37"/>
      <c r="AS212" s="37"/>
      <c r="AT212" s="37"/>
      <c r="AU212" s="37"/>
      <c r="AV212" s="37"/>
      <c r="AW212" s="73" t="s">
        <v>87</v>
      </c>
      <c r="AX212" s="73"/>
      <c r="AY212" s="73"/>
      <c r="AZ212" s="73"/>
      <c r="BA212" s="73"/>
      <c r="BB212" s="73"/>
      <c r="BC212" s="73"/>
      <c r="BD212" s="73"/>
      <c r="BE212" s="73" t="s">
        <v>88</v>
      </c>
      <c r="BF212" s="73"/>
      <c r="BG212" s="73"/>
      <c r="BH212" s="73"/>
      <c r="BI212" s="73"/>
      <c r="BJ212" s="73"/>
      <c r="BK212" s="73"/>
      <c r="BL212" s="73"/>
      <c r="CA212" s="1" t="s">
        <v>54</v>
      </c>
    </row>
    <row r="213" spans="1:79" s="99" customFormat="1" ht="38.25" customHeight="1" x14ac:dyDescent="0.2">
      <c r="A213" s="110">
        <v>2610</v>
      </c>
      <c r="B213" s="110"/>
      <c r="C213" s="110"/>
      <c r="D213" s="110"/>
      <c r="E213" s="110"/>
      <c r="F213" s="110"/>
      <c r="G213" s="92" t="s">
        <v>174</v>
      </c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4"/>
      <c r="T213" s="117">
        <v>40000</v>
      </c>
      <c r="U213" s="117"/>
      <c r="V213" s="117"/>
      <c r="W213" s="117"/>
      <c r="X213" s="117"/>
      <c r="Y213" s="117"/>
      <c r="Z213" s="117">
        <v>40000</v>
      </c>
      <c r="AA213" s="117"/>
      <c r="AB213" s="117"/>
      <c r="AC213" s="117"/>
      <c r="AD213" s="117"/>
      <c r="AE213" s="117">
        <v>0</v>
      </c>
      <c r="AF213" s="117"/>
      <c r="AG213" s="117"/>
      <c r="AH213" s="117"/>
      <c r="AI213" s="117"/>
      <c r="AJ213" s="117"/>
      <c r="AK213" s="117">
        <v>0</v>
      </c>
      <c r="AL213" s="117"/>
      <c r="AM213" s="117"/>
      <c r="AN213" s="117"/>
      <c r="AO213" s="117"/>
      <c r="AP213" s="117"/>
      <c r="AQ213" s="117">
        <v>0</v>
      </c>
      <c r="AR213" s="117"/>
      <c r="AS213" s="117"/>
      <c r="AT213" s="117"/>
      <c r="AU213" s="117"/>
      <c r="AV213" s="117"/>
      <c r="AW213" s="125"/>
      <c r="AX213" s="125"/>
      <c r="AY213" s="125"/>
      <c r="AZ213" s="125"/>
      <c r="BA213" s="125"/>
      <c r="BB213" s="125"/>
      <c r="BC213" s="125"/>
      <c r="BD213" s="125"/>
      <c r="BE213" s="125"/>
      <c r="BF213" s="125"/>
      <c r="BG213" s="125"/>
      <c r="BH213" s="125"/>
      <c r="BI213" s="125"/>
      <c r="BJ213" s="125"/>
      <c r="BK213" s="125"/>
      <c r="BL213" s="125"/>
      <c r="CA213" s="99" t="s">
        <v>55</v>
      </c>
    </row>
    <row r="214" spans="1:79" s="6" customFormat="1" ht="12.75" customHeight="1" x14ac:dyDescent="0.2">
      <c r="A214" s="88"/>
      <c r="B214" s="88"/>
      <c r="C214" s="88"/>
      <c r="D214" s="88"/>
      <c r="E214" s="88"/>
      <c r="F214" s="88"/>
      <c r="G214" s="100" t="s">
        <v>147</v>
      </c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01"/>
      <c r="S214" s="102"/>
      <c r="T214" s="116">
        <v>40000</v>
      </c>
      <c r="U214" s="116"/>
      <c r="V214" s="116"/>
      <c r="W214" s="116"/>
      <c r="X214" s="116"/>
      <c r="Y214" s="116"/>
      <c r="Z214" s="116">
        <v>40000</v>
      </c>
      <c r="AA214" s="116"/>
      <c r="AB214" s="116"/>
      <c r="AC214" s="116"/>
      <c r="AD214" s="116"/>
      <c r="AE214" s="116">
        <v>0</v>
      </c>
      <c r="AF214" s="116"/>
      <c r="AG214" s="116"/>
      <c r="AH214" s="116"/>
      <c r="AI214" s="116"/>
      <c r="AJ214" s="116"/>
      <c r="AK214" s="116">
        <v>0</v>
      </c>
      <c r="AL214" s="116"/>
      <c r="AM214" s="116"/>
      <c r="AN214" s="116"/>
      <c r="AO214" s="116"/>
      <c r="AP214" s="116"/>
      <c r="AQ214" s="116">
        <v>0</v>
      </c>
      <c r="AR214" s="116"/>
      <c r="AS214" s="116"/>
      <c r="AT214" s="116"/>
      <c r="AU214" s="116"/>
      <c r="AV214" s="116"/>
      <c r="AW214" s="120"/>
      <c r="AX214" s="120"/>
      <c r="AY214" s="120"/>
      <c r="AZ214" s="120"/>
      <c r="BA214" s="120"/>
      <c r="BB214" s="120"/>
      <c r="BC214" s="120"/>
      <c r="BD214" s="120"/>
      <c r="BE214" s="120"/>
      <c r="BF214" s="120"/>
      <c r="BG214" s="120"/>
      <c r="BH214" s="120"/>
      <c r="BI214" s="120"/>
      <c r="BJ214" s="120"/>
      <c r="BK214" s="120"/>
      <c r="BL214" s="120"/>
    </row>
    <row r="216" spans="1:79" ht="14.25" customHeight="1" x14ac:dyDescent="0.2">
      <c r="A216" s="42" t="s">
        <v>221</v>
      </c>
      <c r="B216" s="42"/>
      <c r="C216" s="42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  <c r="AA216" s="42"/>
      <c r="AB216" s="42"/>
      <c r="AC216" s="42"/>
      <c r="AD216" s="42"/>
      <c r="AE216" s="42"/>
      <c r="AF216" s="42"/>
      <c r="AG216" s="42"/>
      <c r="AH216" s="42"/>
      <c r="AI216" s="42"/>
      <c r="AJ216" s="42"/>
      <c r="AK216" s="42"/>
      <c r="AL216" s="42"/>
      <c r="AM216" s="42"/>
      <c r="AN216" s="42"/>
      <c r="AO216" s="42"/>
      <c r="AP216" s="42"/>
      <c r="AQ216" s="42"/>
      <c r="AR216" s="42"/>
      <c r="AS216" s="42"/>
      <c r="AT216" s="42"/>
      <c r="AU216" s="42"/>
      <c r="AV216" s="42"/>
      <c r="AW216" s="42"/>
      <c r="AX216" s="42"/>
      <c r="AY216" s="42"/>
      <c r="AZ216" s="42"/>
      <c r="BA216" s="42"/>
      <c r="BB216" s="42"/>
      <c r="BC216" s="42"/>
      <c r="BD216" s="42"/>
      <c r="BE216" s="42"/>
      <c r="BF216" s="42"/>
      <c r="BG216" s="42"/>
      <c r="BH216" s="42"/>
      <c r="BI216" s="42"/>
      <c r="BJ216" s="42"/>
      <c r="BK216" s="42"/>
      <c r="BL216" s="42"/>
    </row>
    <row r="217" spans="1:79" ht="15" customHeight="1" x14ac:dyDescent="0.2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  <c r="X217" s="59"/>
      <c r="Y217" s="59"/>
      <c r="Z217" s="59"/>
      <c r="AA217" s="59"/>
      <c r="AB217" s="59"/>
      <c r="AC217" s="59"/>
      <c r="AD217" s="59"/>
      <c r="AE217" s="59"/>
      <c r="AF217" s="59"/>
      <c r="AG217" s="59"/>
      <c r="AH217" s="59"/>
      <c r="AI217" s="59"/>
      <c r="AJ217" s="59"/>
      <c r="AK217" s="59"/>
      <c r="AL217" s="59"/>
      <c r="AM217" s="59"/>
      <c r="AN217" s="59"/>
      <c r="AO217" s="59"/>
      <c r="AP217" s="59"/>
      <c r="AQ217" s="59"/>
      <c r="AR217" s="59"/>
      <c r="AS217" s="59"/>
      <c r="AT217" s="59"/>
      <c r="AU217" s="59"/>
      <c r="AV217" s="59"/>
      <c r="AW217" s="59"/>
      <c r="AX217" s="59"/>
      <c r="AY217" s="59"/>
      <c r="AZ217" s="59"/>
      <c r="BA217" s="59"/>
      <c r="BB217" s="59"/>
      <c r="BC217" s="59"/>
      <c r="BD217" s="59"/>
      <c r="BE217" s="59"/>
      <c r="BF217" s="59"/>
      <c r="BG217" s="59"/>
      <c r="BH217" s="59"/>
      <c r="BI217" s="59"/>
      <c r="BJ217" s="59"/>
      <c r="BK217" s="59"/>
      <c r="BL217" s="59"/>
    </row>
    <row r="218" spans="1:79" ht="1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</row>
    <row r="220" spans="1:79" ht="14.25" x14ac:dyDescent="0.2">
      <c r="A220" s="42" t="s">
        <v>248</v>
      </c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2"/>
      <c r="AH220" s="42"/>
      <c r="AI220" s="42"/>
      <c r="AJ220" s="42"/>
      <c r="AK220" s="42"/>
      <c r="AL220" s="42"/>
      <c r="AM220" s="42"/>
      <c r="AN220" s="42"/>
      <c r="AO220" s="42"/>
      <c r="AP220" s="42"/>
      <c r="AQ220" s="42"/>
      <c r="AR220" s="42"/>
      <c r="AS220" s="42"/>
      <c r="AT220" s="42"/>
      <c r="AU220" s="42"/>
      <c r="AV220" s="42"/>
      <c r="AW220" s="42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2"/>
      <c r="BJ220" s="42"/>
      <c r="BK220" s="42"/>
      <c r="BL220" s="42"/>
    </row>
    <row r="221" spans="1:79" ht="14.25" x14ac:dyDescent="0.2">
      <c r="A221" s="42" t="s">
        <v>222</v>
      </c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2"/>
      <c r="AH221" s="42"/>
      <c r="AI221" s="42"/>
      <c r="AJ221" s="42"/>
      <c r="AK221" s="42"/>
      <c r="AL221" s="42"/>
      <c r="AM221" s="42"/>
      <c r="AN221" s="42"/>
      <c r="AO221" s="42"/>
      <c r="AP221" s="42"/>
      <c r="AQ221" s="42"/>
      <c r="AR221" s="42"/>
      <c r="AS221" s="42"/>
      <c r="AT221" s="42"/>
      <c r="AU221" s="42"/>
      <c r="AV221" s="42"/>
      <c r="AW221" s="42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2"/>
      <c r="BJ221" s="42"/>
      <c r="BK221" s="42"/>
      <c r="BL221" s="42"/>
    </row>
    <row r="222" spans="1:79" ht="15" customHeight="1" x14ac:dyDescent="0.2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  <c r="AA222" s="59"/>
      <c r="AB222" s="59"/>
      <c r="AC222" s="59"/>
      <c r="AD222" s="59"/>
      <c r="AE222" s="59"/>
      <c r="AF222" s="59"/>
      <c r="AG222" s="59"/>
      <c r="AH222" s="59"/>
      <c r="AI222" s="59"/>
      <c r="AJ222" s="59"/>
      <c r="AK222" s="59"/>
      <c r="AL222" s="59"/>
      <c r="AM222" s="59"/>
      <c r="AN222" s="59"/>
      <c r="AO222" s="59"/>
      <c r="AP222" s="59"/>
      <c r="AQ222" s="59"/>
      <c r="AR222" s="59"/>
      <c r="AS222" s="59"/>
      <c r="AT222" s="59"/>
      <c r="AU222" s="59"/>
      <c r="AV222" s="59"/>
      <c r="AW222" s="59"/>
      <c r="AX222" s="59"/>
      <c r="AY222" s="59"/>
      <c r="AZ222" s="59"/>
      <c r="BA222" s="59"/>
      <c r="BB222" s="59"/>
      <c r="BC222" s="59"/>
      <c r="BD222" s="59"/>
      <c r="BE222" s="59"/>
      <c r="BF222" s="59"/>
      <c r="BG222" s="59"/>
      <c r="BH222" s="59"/>
      <c r="BI222" s="59"/>
      <c r="BJ222" s="59"/>
      <c r="BK222" s="59"/>
      <c r="BL222" s="59"/>
    </row>
    <row r="223" spans="1:79" ht="1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</row>
    <row r="226" spans="1:58" ht="18.95" customHeight="1" x14ac:dyDescent="0.2">
      <c r="A226" s="130" t="s">
        <v>206</v>
      </c>
      <c r="B226" s="127"/>
      <c r="C226" s="127"/>
      <c r="D226" s="127"/>
      <c r="E226" s="127"/>
      <c r="F226" s="127"/>
      <c r="G226" s="127"/>
      <c r="H226" s="127"/>
      <c r="I226" s="127"/>
      <c r="J226" s="127"/>
      <c r="K226" s="127"/>
      <c r="L226" s="127"/>
      <c r="M226" s="127"/>
      <c r="N226" s="127"/>
      <c r="O226" s="127"/>
      <c r="P226" s="127"/>
      <c r="Q226" s="127"/>
      <c r="R226" s="127"/>
      <c r="S226" s="127"/>
      <c r="T226" s="127"/>
      <c r="U226" s="127"/>
      <c r="V226" s="127"/>
      <c r="W226" s="127"/>
      <c r="X226" s="127"/>
      <c r="Y226" s="127"/>
      <c r="Z226" s="127"/>
      <c r="AA226" s="127"/>
      <c r="AB226" s="22"/>
      <c r="AC226" s="22"/>
      <c r="AD226" s="22"/>
      <c r="AE226" s="22"/>
      <c r="AF226" s="22"/>
      <c r="AG226" s="22"/>
      <c r="AH226" s="25"/>
      <c r="AI226" s="25"/>
      <c r="AJ226" s="25"/>
      <c r="AK226" s="25"/>
      <c r="AL226" s="25"/>
      <c r="AM226" s="25"/>
      <c r="AN226" s="25"/>
      <c r="AO226" s="25"/>
      <c r="AP226" s="25"/>
      <c r="AQ226" s="22"/>
      <c r="AR226" s="22"/>
      <c r="AS226" s="22"/>
      <c r="AT226" s="22"/>
      <c r="AU226" s="131" t="s">
        <v>208</v>
      </c>
      <c r="AV226" s="129"/>
      <c r="AW226" s="129"/>
      <c r="AX226" s="129"/>
      <c r="AY226" s="129"/>
      <c r="AZ226" s="129"/>
      <c r="BA226" s="129"/>
      <c r="BB226" s="129"/>
      <c r="BC226" s="129"/>
      <c r="BD226" s="129"/>
      <c r="BE226" s="129"/>
      <c r="BF226" s="129"/>
    </row>
    <row r="227" spans="1:58" ht="12.75" customHeight="1" x14ac:dyDescent="0.2">
      <c r="AB227" s="23"/>
      <c r="AC227" s="23"/>
      <c r="AD227" s="23"/>
      <c r="AE227" s="23"/>
      <c r="AF227" s="23"/>
      <c r="AG227" s="23"/>
      <c r="AH227" s="27" t="s">
        <v>1</v>
      </c>
      <c r="AI227" s="27"/>
      <c r="AJ227" s="27"/>
      <c r="AK227" s="27"/>
      <c r="AL227" s="27"/>
      <c r="AM227" s="27"/>
      <c r="AN227" s="27"/>
      <c r="AO227" s="27"/>
      <c r="AP227" s="27"/>
      <c r="AQ227" s="23"/>
      <c r="AR227" s="23"/>
      <c r="AS227" s="23"/>
      <c r="AT227" s="23"/>
      <c r="AU227" s="27" t="s">
        <v>160</v>
      </c>
      <c r="AV227" s="27"/>
      <c r="AW227" s="27"/>
      <c r="AX227" s="27"/>
      <c r="AY227" s="27"/>
      <c r="AZ227" s="27"/>
      <c r="BA227" s="27"/>
      <c r="BB227" s="27"/>
      <c r="BC227" s="27"/>
      <c r="BD227" s="27"/>
      <c r="BE227" s="27"/>
      <c r="BF227" s="27"/>
    </row>
    <row r="228" spans="1:58" ht="15" x14ac:dyDescent="0.2">
      <c r="AB228" s="23"/>
      <c r="AC228" s="23"/>
      <c r="AD228" s="23"/>
      <c r="AE228" s="23"/>
      <c r="AF228" s="23"/>
      <c r="AG228" s="23"/>
      <c r="AH228" s="24"/>
      <c r="AI228" s="24"/>
      <c r="AJ228" s="24"/>
      <c r="AK228" s="24"/>
      <c r="AL228" s="24"/>
      <c r="AM228" s="24"/>
      <c r="AN228" s="24"/>
      <c r="AO228" s="24"/>
      <c r="AP228" s="24"/>
      <c r="AQ228" s="23"/>
      <c r="AR228" s="23"/>
      <c r="AS228" s="23"/>
      <c r="AT228" s="23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</row>
    <row r="229" spans="1:58" ht="18" customHeight="1" x14ac:dyDescent="0.2">
      <c r="A229" s="130" t="s">
        <v>207</v>
      </c>
      <c r="B229" s="127"/>
      <c r="C229" s="127"/>
      <c r="D229" s="127"/>
      <c r="E229" s="127"/>
      <c r="F229" s="127"/>
      <c r="G229" s="127"/>
      <c r="H229" s="127"/>
      <c r="I229" s="127"/>
      <c r="J229" s="127"/>
      <c r="K229" s="127"/>
      <c r="L229" s="127"/>
      <c r="M229" s="127"/>
      <c r="N229" s="127"/>
      <c r="O229" s="127"/>
      <c r="P229" s="127"/>
      <c r="Q229" s="127"/>
      <c r="R229" s="127"/>
      <c r="S229" s="127"/>
      <c r="T229" s="127"/>
      <c r="U229" s="127"/>
      <c r="V229" s="127"/>
      <c r="W229" s="127"/>
      <c r="X229" s="127"/>
      <c r="Y229" s="127"/>
      <c r="Z229" s="127"/>
      <c r="AA229" s="127"/>
      <c r="AB229" s="23"/>
      <c r="AC229" s="23"/>
      <c r="AD229" s="23"/>
      <c r="AE229" s="23"/>
      <c r="AF229" s="23"/>
      <c r="AG229" s="23"/>
      <c r="AH229" s="26"/>
      <c r="AI229" s="26"/>
      <c r="AJ229" s="26"/>
      <c r="AK229" s="26"/>
      <c r="AL229" s="26"/>
      <c r="AM229" s="26"/>
      <c r="AN229" s="26"/>
      <c r="AO229" s="26"/>
      <c r="AP229" s="26"/>
      <c r="AQ229" s="23"/>
      <c r="AR229" s="23"/>
      <c r="AS229" s="23"/>
      <c r="AT229" s="23"/>
      <c r="AU229" s="132" t="s">
        <v>209</v>
      </c>
      <c r="AV229" s="129"/>
      <c r="AW229" s="129"/>
      <c r="AX229" s="129"/>
      <c r="AY229" s="129"/>
      <c r="AZ229" s="129"/>
      <c r="BA229" s="129"/>
      <c r="BB229" s="129"/>
      <c r="BC229" s="129"/>
      <c r="BD229" s="129"/>
      <c r="BE229" s="129"/>
      <c r="BF229" s="129"/>
    </row>
    <row r="230" spans="1:58" ht="12" customHeight="1" x14ac:dyDescent="0.2">
      <c r="AB230" s="23"/>
      <c r="AC230" s="23"/>
      <c r="AD230" s="23"/>
      <c r="AE230" s="23"/>
      <c r="AF230" s="23"/>
      <c r="AG230" s="23"/>
      <c r="AH230" s="27" t="s">
        <v>1</v>
      </c>
      <c r="AI230" s="27"/>
      <c r="AJ230" s="27"/>
      <c r="AK230" s="27"/>
      <c r="AL230" s="27"/>
      <c r="AM230" s="27"/>
      <c r="AN230" s="27"/>
      <c r="AO230" s="27"/>
      <c r="AP230" s="27"/>
      <c r="AQ230" s="23"/>
      <c r="AR230" s="23"/>
      <c r="AS230" s="23"/>
      <c r="AT230" s="23"/>
      <c r="AU230" s="27" t="s">
        <v>160</v>
      </c>
      <c r="AV230" s="27"/>
      <c r="AW230" s="27"/>
      <c r="AX230" s="27"/>
      <c r="AY230" s="27"/>
      <c r="AZ230" s="27"/>
      <c r="BA230" s="27"/>
      <c r="BB230" s="27"/>
      <c r="BC230" s="27"/>
      <c r="BD230" s="27"/>
      <c r="BE230" s="27"/>
      <c r="BF230" s="27"/>
    </row>
  </sheetData>
  <mergeCells count="1362">
    <mergeCell ref="A214:F214"/>
    <mergeCell ref="G214:S214"/>
    <mergeCell ref="T214:Y214"/>
    <mergeCell ref="Z214:AD214"/>
    <mergeCell ref="AE214:AJ214"/>
    <mergeCell ref="AK214:AP214"/>
    <mergeCell ref="AQ214:AV214"/>
    <mergeCell ref="AW214:BD214"/>
    <mergeCell ref="BE214:BL214"/>
    <mergeCell ref="AO205:AS205"/>
    <mergeCell ref="AT205:AW205"/>
    <mergeCell ref="AX205:BB205"/>
    <mergeCell ref="BC205:BG205"/>
    <mergeCell ref="BH205:BL205"/>
    <mergeCell ref="A205:F205"/>
    <mergeCell ref="G205:P205"/>
    <mergeCell ref="Q205:U205"/>
    <mergeCell ref="V205:Y205"/>
    <mergeCell ref="Z205:AD205"/>
    <mergeCell ref="AE205:AI205"/>
    <mergeCell ref="AJ205:AN205"/>
    <mergeCell ref="A195:F195"/>
    <mergeCell ref="G195:S195"/>
    <mergeCell ref="T195:Y195"/>
    <mergeCell ref="Z195:AD195"/>
    <mergeCell ref="AE195:AJ195"/>
    <mergeCell ref="AK195:AP195"/>
    <mergeCell ref="AQ195:AV195"/>
    <mergeCell ref="AZ171:BD171"/>
    <mergeCell ref="AU170:AY170"/>
    <mergeCell ref="AZ170:BD170"/>
    <mergeCell ref="A171:F171"/>
    <mergeCell ref="G171:S171"/>
    <mergeCell ref="T171:Z171"/>
    <mergeCell ref="AA171:AE171"/>
    <mergeCell ref="AF171:AJ171"/>
    <mergeCell ref="AK171:AO171"/>
    <mergeCell ref="AP171:AT171"/>
    <mergeCell ref="AU171:AY171"/>
    <mergeCell ref="AP169:AT169"/>
    <mergeCell ref="AU169:AY169"/>
    <mergeCell ref="AZ169:BD169"/>
    <mergeCell ref="A170:F170"/>
    <mergeCell ref="G170:S170"/>
    <mergeCell ref="T170:Z170"/>
    <mergeCell ref="AA170:AE170"/>
    <mergeCell ref="AF170:AJ170"/>
    <mergeCell ref="AK170:AO170"/>
    <mergeCell ref="AP170:AT170"/>
    <mergeCell ref="A169:F169"/>
    <mergeCell ref="G169:S169"/>
    <mergeCell ref="T169:Z169"/>
    <mergeCell ref="AA169:AE169"/>
    <mergeCell ref="AF169:AJ169"/>
    <mergeCell ref="AK169:AO169"/>
    <mergeCell ref="AP160:AT160"/>
    <mergeCell ref="AU160:AY160"/>
    <mergeCell ref="AZ160:BD160"/>
    <mergeCell ref="BE160:BI160"/>
    <mergeCell ref="BJ160:BN160"/>
    <mergeCell ref="BO160:BS160"/>
    <mergeCell ref="A160:F160"/>
    <mergeCell ref="G160:S160"/>
    <mergeCell ref="T160:Z160"/>
    <mergeCell ref="AA160:AE160"/>
    <mergeCell ref="AF160:AJ160"/>
    <mergeCell ref="AK160:AO160"/>
    <mergeCell ref="AP159:AT159"/>
    <mergeCell ref="AU159:AY159"/>
    <mergeCell ref="AZ159:BD159"/>
    <mergeCell ref="BE159:BI159"/>
    <mergeCell ref="BJ159:BN159"/>
    <mergeCell ref="BO159:BS159"/>
    <mergeCell ref="A159:F159"/>
    <mergeCell ref="G159:S159"/>
    <mergeCell ref="T159:Z159"/>
    <mergeCell ref="AA159:AE159"/>
    <mergeCell ref="AF159:AJ159"/>
    <mergeCell ref="AK159:AO159"/>
    <mergeCell ref="AP158:AT158"/>
    <mergeCell ref="AU158:AY158"/>
    <mergeCell ref="AZ158:BD158"/>
    <mergeCell ref="BE158:BI158"/>
    <mergeCell ref="BJ158:BN158"/>
    <mergeCell ref="BO158:BS158"/>
    <mergeCell ref="A158:F158"/>
    <mergeCell ref="G158:S158"/>
    <mergeCell ref="T158:Z158"/>
    <mergeCell ref="AA158:AE158"/>
    <mergeCell ref="AF158:AJ158"/>
    <mergeCell ref="AK158:AO158"/>
    <mergeCell ref="BA147:BC147"/>
    <mergeCell ref="BD147:BF147"/>
    <mergeCell ref="BG147:BI147"/>
    <mergeCell ref="BJ147:BL147"/>
    <mergeCell ref="A147:C147"/>
    <mergeCell ref="D147:V147"/>
    <mergeCell ref="W147:Y147"/>
    <mergeCell ref="Z147:AB147"/>
    <mergeCell ref="AC147:AE147"/>
    <mergeCell ref="AF147:AH147"/>
    <mergeCell ref="AI147:AK147"/>
    <mergeCell ref="AL147:AN147"/>
    <mergeCell ref="BN137:BR137"/>
    <mergeCell ref="A137:T137"/>
    <mergeCell ref="U137:Y137"/>
    <mergeCell ref="Z137:AD137"/>
    <mergeCell ref="AE137:AI137"/>
    <mergeCell ref="AJ137:AN137"/>
    <mergeCell ref="AO137:AS137"/>
    <mergeCell ref="AP128:AT128"/>
    <mergeCell ref="AU128:AY128"/>
    <mergeCell ref="AZ128:BD128"/>
    <mergeCell ref="BE128:BI128"/>
    <mergeCell ref="AP127:AT127"/>
    <mergeCell ref="AU127:AY127"/>
    <mergeCell ref="AZ127:BD127"/>
    <mergeCell ref="BE127:BI127"/>
    <mergeCell ref="A128:C128"/>
    <mergeCell ref="D128:P128"/>
    <mergeCell ref="Q128:U128"/>
    <mergeCell ref="V128:AE128"/>
    <mergeCell ref="AF128:AJ128"/>
    <mergeCell ref="AK128:AO128"/>
    <mergeCell ref="AP126:AT126"/>
    <mergeCell ref="AU126:AY126"/>
    <mergeCell ref="AZ126:BD126"/>
    <mergeCell ref="BE126:BI126"/>
    <mergeCell ref="A127:C127"/>
    <mergeCell ref="D127:P127"/>
    <mergeCell ref="Q127:U127"/>
    <mergeCell ref="V127:AE127"/>
    <mergeCell ref="AF127:AJ127"/>
    <mergeCell ref="AK127:AO127"/>
    <mergeCell ref="AP125:AT125"/>
    <mergeCell ref="AU125:AY125"/>
    <mergeCell ref="AZ125:BD125"/>
    <mergeCell ref="BE125:BI125"/>
    <mergeCell ref="A126:C126"/>
    <mergeCell ref="D126:P126"/>
    <mergeCell ref="Q126:U126"/>
    <mergeCell ref="V126:AE126"/>
    <mergeCell ref="AF126:AJ126"/>
    <mergeCell ref="AK126:AO126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AP123:AT123"/>
    <mergeCell ref="AU123:AY123"/>
    <mergeCell ref="AZ123:BD123"/>
    <mergeCell ref="BE123:BI123"/>
    <mergeCell ref="A124:C124"/>
    <mergeCell ref="D124:P124"/>
    <mergeCell ref="Q124:U124"/>
    <mergeCell ref="V124:AE124"/>
    <mergeCell ref="AF124:AJ124"/>
    <mergeCell ref="AK124:AO124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A122:C122"/>
    <mergeCell ref="D122:P122"/>
    <mergeCell ref="Q122:U122"/>
    <mergeCell ref="V122:AE122"/>
    <mergeCell ref="AF122:AJ122"/>
    <mergeCell ref="AK122:AO122"/>
    <mergeCell ref="A121:C121"/>
    <mergeCell ref="D121:P121"/>
    <mergeCell ref="Q121:U121"/>
    <mergeCell ref="V121:AE121"/>
    <mergeCell ref="AF121:AJ121"/>
    <mergeCell ref="AK121:AO121"/>
    <mergeCell ref="BT113:BX113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9:AA229"/>
    <mergeCell ref="AH229:AP229"/>
    <mergeCell ref="AU229:BF229"/>
    <mergeCell ref="AH230:AP230"/>
    <mergeCell ref="AU230:BF230"/>
    <mergeCell ref="A31:D31"/>
    <mergeCell ref="E31:T31"/>
    <mergeCell ref="U31:Y31"/>
    <mergeCell ref="Z31:AD31"/>
    <mergeCell ref="AE31:AH31"/>
    <mergeCell ref="A222:BL222"/>
    <mergeCell ref="A226:AA226"/>
    <mergeCell ref="AH226:AP226"/>
    <mergeCell ref="AU226:BF226"/>
    <mergeCell ref="AH227:AP227"/>
    <mergeCell ref="AU227:BF227"/>
    <mergeCell ref="AW213:BD213"/>
    <mergeCell ref="BE213:BL213"/>
    <mergeCell ref="A216:BL216"/>
    <mergeCell ref="A217:BL217"/>
    <mergeCell ref="A220:BL220"/>
    <mergeCell ref="A221:BL221"/>
    <mergeCell ref="AQ212:AV212"/>
    <mergeCell ref="AW212:BD212"/>
    <mergeCell ref="BE212:BL212"/>
    <mergeCell ref="A213:F213"/>
    <mergeCell ref="G213:S213"/>
    <mergeCell ref="T213:Y213"/>
    <mergeCell ref="Z213:AD213"/>
    <mergeCell ref="AE213:AJ213"/>
    <mergeCell ref="AK213:AP213"/>
    <mergeCell ref="AQ213:AV213"/>
    <mergeCell ref="A212:F212"/>
    <mergeCell ref="G212:S212"/>
    <mergeCell ref="T212:Y212"/>
    <mergeCell ref="Z212:AD212"/>
    <mergeCell ref="AE212:AJ212"/>
    <mergeCell ref="AK212:AP212"/>
    <mergeCell ref="BE209:BL210"/>
    <mergeCell ref="A211:F211"/>
    <mergeCell ref="G211:S211"/>
    <mergeCell ref="T211:Y211"/>
    <mergeCell ref="Z211:AD211"/>
    <mergeCell ref="AE211:AJ211"/>
    <mergeCell ref="AK211:AP211"/>
    <mergeCell ref="AQ211:AV211"/>
    <mergeCell ref="AW211:BD211"/>
    <mergeCell ref="BE211:BL211"/>
    <mergeCell ref="A207:BL207"/>
    <mergeCell ref="A208:BL208"/>
    <mergeCell ref="A209:F210"/>
    <mergeCell ref="G209:S210"/>
    <mergeCell ref="T209:Y210"/>
    <mergeCell ref="Z209:AD210"/>
    <mergeCell ref="AE209:AJ210"/>
    <mergeCell ref="AK209:AP210"/>
    <mergeCell ref="AQ209:AV210"/>
    <mergeCell ref="AW209:BD210"/>
    <mergeCell ref="AJ204:AN204"/>
    <mergeCell ref="AO204:AS204"/>
    <mergeCell ref="AT204:AW204"/>
    <mergeCell ref="AX204:BB204"/>
    <mergeCell ref="BC204:BG204"/>
    <mergeCell ref="BH204:BL204"/>
    <mergeCell ref="A204:F204"/>
    <mergeCell ref="G204:P204"/>
    <mergeCell ref="Q204:U204"/>
    <mergeCell ref="V204:Y204"/>
    <mergeCell ref="Z204:AD204"/>
    <mergeCell ref="AE204:AI204"/>
    <mergeCell ref="AJ203:AN203"/>
    <mergeCell ref="AO203:AS203"/>
    <mergeCell ref="AT203:AW203"/>
    <mergeCell ref="AX203:BB203"/>
    <mergeCell ref="BC203:BG203"/>
    <mergeCell ref="BH203:BL203"/>
    <mergeCell ref="A203:F203"/>
    <mergeCell ref="G203:P203"/>
    <mergeCell ref="Q203:U203"/>
    <mergeCell ref="V203:Y203"/>
    <mergeCell ref="Z203:AD203"/>
    <mergeCell ref="AE203:AI203"/>
    <mergeCell ref="AJ202:AN202"/>
    <mergeCell ref="AO202:AS202"/>
    <mergeCell ref="AT202:AW202"/>
    <mergeCell ref="AX202:BB202"/>
    <mergeCell ref="BC202:BG202"/>
    <mergeCell ref="BH202:BL202"/>
    <mergeCell ref="A202:F202"/>
    <mergeCell ref="G202:P202"/>
    <mergeCell ref="Q202:U202"/>
    <mergeCell ref="V202:Y202"/>
    <mergeCell ref="Z202:AD202"/>
    <mergeCell ref="AE202:AI202"/>
    <mergeCell ref="AT200:AW201"/>
    <mergeCell ref="AX200:BG200"/>
    <mergeCell ref="BH200:BL201"/>
    <mergeCell ref="Z201:AD201"/>
    <mergeCell ref="AE201:AI201"/>
    <mergeCell ref="AX201:BB201"/>
    <mergeCell ref="BC201:BG201"/>
    <mergeCell ref="A198:BL198"/>
    <mergeCell ref="A199:F201"/>
    <mergeCell ref="G199:P201"/>
    <mergeCell ref="Q199:AN199"/>
    <mergeCell ref="AO199:BL199"/>
    <mergeCell ref="Q200:U201"/>
    <mergeCell ref="V200:Y201"/>
    <mergeCell ref="Z200:AI200"/>
    <mergeCell ref="AJ200:AN201"/>
    <mergeCell ref="AO200:AS201"/>
    <mergeCell ref="AK194:AP194"/>
    <mergeCell ref="AQ194:AV194"/>
    <mergeCell ref="AW194:BA194"/>
    <mergeCell ref="BB194:BF194"/>
    <mergeCell ref="BG194:BL194"/>
    <mergeCell ref="A197:BL197"/>
    <mergeCell ref="AW195:BA195"/>
    <mergeCell ref="BB195:BF195"/>
    <mergeCell ref="BG195:BL195"/>
    <mergeCell ref="AK193:AP193"/>
    <mergeCell ref="AQ193:AV193"/>
    <mergeCell ref="AW193:BA193"/>
    <mergeCell ref="BB193:BF193"/>
    <mergeCell ref="BG193:BL193"/>
    <mergeCell ref="A194:F194"/>
    <mergeCell ref="G194:S194"/>
    <mergeCell ref="T194:Y194"/>
    <mergeCell ref="Z194:AD194"/>
    <mergeCell ref="AE194:AJ194"/>
    <mergeCell ref="AK192:AP192"/>
    <mergeCell ref="AQ192:AV192"/>
    <mergeCell ref="AW192:BA192"/>
    <mergeCell ref="BB192:BF192"/>
    <mergeCell ref="BG192:BL192"/>
    <mergeCell ref="A193:F193"/>
    <mergeCell ref="G193:S193"/>
    <mergeCell ref="T193:Y193"/>
    <mergeCell ref="Z193:AD193"/>
    <mergeCell ref="AE193:AJ193"/>
    <mergeCell ref="AQ190:AV191"/>
    <mergeCell ref="AW190:BF190"/>
    <mergeCell ref="BG190:BL191"/>
    <mergeCell ref="AW191:BA191"/>
    <mergeCell ref="BB191:BF191"/>
    <mergeCell ref="A192:F192"/>
    <mergeCell ref="G192:S192"/>
    <mergeCell ref="T192:Y192"/>
    <mergeCell ref="Z192:AD192"/>
    <mergeCell ref="AE192:AJ192"/>
    <mergeCell ref="A190:F191"/>
    <mergeCell ref="G190:S191"/>
    <mergeCell ref="T190:Y191"/>
    <mergeCell ref="Z190:AD191"/>
    <mergeCell ref="AE190:AJ191"/>
    <mergeCell ref="AK190:AP191"/>
    <mergeCell ref="BP180:BS180"/>
    <mergeCell ref="A183:BL183"/>
    <mergeCell ref="A184:BL184"/>
    <mergeCell ref="A187:BL187"/>
    <mergeCell ref="A188:BL188"/>
    <mergeCell ref="A189:BL189"/>
    <mergeCell ref="AO180:AR180"/>
    <mergeCell ref="AS180:AW180"/>
    <mergeCell ref="AX180:BA180"/>
    <mergeCell ref="BB180:BF180"/>
    <mergeCell ref="BG180:BJ180"/>
    <mergeCell ref="BK180:BO180"/>
    <mergeCell ref="BB179:BF179"/>
    <mergeCell ref="BG179:BJ179"/>
    <mergeCell ref="BK179:BO179"/>
    <mergeCell ref="BP179:BS179"/>
    <mergeCell ref="A180:M180"/>
    <mergeCell ref="N180:U180"/>
    <mergeCell ref="V180:Z180"/>
    <mergeCell ref="AA180:AE180"/>
    <mergeCell ref="AF180:AI180"/>
    <mergeCell ref="AJ180:AN180"/>
    <mergeCell ref="BP178:BS178"/>
    <mergeCell ref="A179:M179"/>
    <mergeCell ref="N179:U179"/>
    <mergeCell ref="V179:Z179"/>
    <mergeCell ref="AA179:AE179"/>
    <mergeCell ref="AF179:AI179"/>
    <mergeCell ref="AJ179:AN179"/>
    <mergeCell ref="AO179:AR179"/>
    <mergeCell ref="AS179:AW179"/>
    <mergeCell ref="AX179:BA179"/>
    <mergeCell ref="AO178:AR178"/>
    <mergeCell ref="AS178:AW178"/>
    <mergeCell ref="AX178:BA178"/>
    <mergeCell ref="BB178:BF178"/>
    <mergeCell ref="BG178:BJ178"/>
    <mergeCell ref="BK178:BO178"/>
    <mergeCell ref="BB177:BF177"/>
    <mergeCell ref="BG177:BJ177"/>
    <mergeCell ref="BK177:BO177"/>
    <mergeCell ref="BP177:BS177"/>
    <mergeCell ref="A178:M178"/>
    <mergeCell ref="N178:U178"/>
    <mergeCell ref="V178:Z178"/>
    <mergeCell ref="AA178:AE178"/>
    <mergeCell ref="AF178:AI178"/>
    <mergeCell ref="AJ178:AN178"/>
    <mergeCell ref="AA177:AE177"/>
    <mergeCell ref="AF177:AI177"/>
    <mergeCell ref="AJ177:AN177"/>
    <mergeCell ref="AO177:AR177"/>
    <mergeCell ref="AS177:AW177"/>
    <mergeCell ref="AX177:BA177"/>
    <mergeCell ref="A174:BL174"/>
    <mergeCell ref="A175:BM175"/>
    <mergeCell ref="A176:M177"/>
    <mergeCell ref="N176:U177"/>
    <mergeCell ref="V176:Z177"/>
    <mergeCell ref="AA176:AI176"/>
    <mergeCell ref="AJ176:AR176"/>
    <mergeCell ref="AS176:BA176"/>
    <mergeCell ref="BB176:BJ176"/>
    <mergeCell ref="BK176:BS176"/>
    <mergeCell ref="AZ167:BD167"/>
    <mergeCell ref="A168:F168"/>
    <mergeCell ref="G168:S168"/>
    <mergeCell ref="T168:Z168"/>
    <mergeCell ref="AA168:AE168"/>
    <mergeCell ref="AF168:AJ168"/>
    <mergeCell ref="AK168:AO168"/>
    <mergeCell ref="AP168:AT168"/>
    <mergeCell ref="AU168:AY168"/>
    <mergeCell ref="AZ168:BD168"/>
    <mergeCell ref="AU166:AY166"/>
    <mergeCell ref="AZ166:BD166"/>
    <mergeCell ref="A167:F167"/>
    <mergeCell ref="G167:S167"/>
    <mergeCell ref="T167:Z167"/>
    <mergeCell ref="AA167:AE167"/>
    <mergeCell ref="AF167:AJ167"/>
    <mergeCell ref="AK167:AO167"/>
    <mergeCell ref="AP167:AT167"/>
    <mergeCell ref="AU167:AY167"/>
    <mergeCell ref="AP165:AT165"/>
    <mergeCell ref="AU165:AY165"/>
    <mergeCell ref="AZ165:BD165"/>
    <mergeCell ref="A166:F166"/>
    <mergeCell ref="G166:S166"/>
    <mergeCell ref="T166:Z166"/>
    <mergeCell ref="AA166:AE166"/>
    <mergeCell ref="AF166:AJ166"/>
    <mergeCell ref="AK166:AO166"/>
    <mergeCell ref="AP166:AT166"/>
    <mergeCell ref="A162:BL162"/>
    <mergeCell ref="A163:BD163"/>
    <mergeCell ref="A164:F165"/>
    <mergeCell ref="G164:S165"/>
    <mergeCell ref="T164:Z165"/>
    <mergeCell ref="AA164:AO164"/>
    <mergeCell ref="AP164:BD164"/>
    <mergeCell ref="AA165:AE165"/>
    <mergeCell ref="AF165:AJ165"/>
    <mergeCell ref="AK165:AO165"/>
    <mergeCell ref="AP157:AT157"/>
    <mergeCell ref="AU157:AY157"/>
    <mergeCell ref="AZ157:BD157"/>
    <mergeCell ref="BE157:BI157"/>
    <mergeCell ref="BJ157:BN157"/>
    <mergeCell ref="BO157:BS157"/>
    <mergeCell ref="A157:F157"/>
    <mergeCell ref="G157:S157"/>
    <mergeCell ref="T157:Z157"/>
    <mergeCell ref="AA157:AE157"/>
    <mergeCell ref="AF157:AJ157"/>
    <mergeCell ref="AK157:AO157"/>
    <mergeCell ref="AP156:AT156"/>
    <mergeCell ref="AU156:AY156"/>
    <mergeCell ref="AZ156:BD156"/>
    <mergeCell ref="BE156:BI156"/>
    <mergeCell ref="BJ156:BN156"/>
    <mergeCell ref="BO156:BS156"/>
    <mergeCell ref="A156:F156"/>
    <mergeCell ref="G156:S156"/>
    <mergeCell ref="T156:Z156"/>
    <mergeCell ref="AA156:AE156"/>
    <mergeCell ref="AF156:AJ156"/>
    <mergeCell ref="AK156:AO156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2:BS152"/>
    <mergeCell ref="A153:F154"/>
    <mergeCell ref="G153:S154"/>
    <mergeCell ref="T153:Z154"/>
    <mergeCell ref="AA153:AO153"/>
    <mergeCell ref="AP153:BD153"/>
    <mergeCell ref="BE153:BS153"/>
    <mergeCell ref="AA154:AE154"/>
    <mergeCell ref="AF154:AJ154"/>
    <mergeCell ref="AK154:AO154"/>
    <mergeCell ref="BA146:BC146"/>
    <mergeCell ref="BD146:BF146"/>
    <mergeCell ref="BG146:BI146"/>
    <mergeCell ref="BJ146:BL146"/>
    <mergeCell ref="A150:BL150"/>
    <mergeCell ref="A151:BS151"/>
    <mergeCell ref="AO147:AQ147"/>
    <mergeCell ref="AR147:AT147"/>
    <mergeCell ref="AU147:AW147"/>
    <mergeCell ref="AX147:AZ147"/>
    <mergeCell ref="AI146:AK146"/>
    <mergeCell ref="AL146:AN146"/>
    <mergeCell ref="AO146:AQ146"/>
    <mergeCell ref="AR146:AT146"/>
    <mergeCell ref="AU146:AW146"/>
    <mergeCell ref="AX146:AZ146"/>
    <mergeCell ref="BA145:BC145"/>
    <mergeCell ref="BD145:BF145"/>
    <mergeCell ref="BG145:BI145"/>
    <mergeCell ref="BJ145:BL145"/>
    <mergeCell ref="A146:C146"/>
    <mergeCell ref="D146:V146"/>
    <mergeCell ref="W146:Y146"/>
    <mergeCell ref="Z146:AB146"/>
    <mergeCell ref="AC146:AE146"/>
    <mergeCell ref="AF146:AH146"/>
    <mergeCell ref="AI145:AK145"/>
    <mergeCell ref="AL145:AN145"/>
    <mergeCell ref="AO145:AQ145"/>
    <mergeCell ref="AR145:AT145"/>
    <mergeCell ref="AU145:AW145"/>
    <mergeCell ref="AX145:AZ145"/>
    <mergeCell ref="BA144:BC144"/>
    <mergeCell ref="BD144:BF144"/>
    <mergeCell ref="BG144:BI144"/>
    <mergeCell ref="BJ144:BL144"/>
    <mergeCell ref="A145:C145"/>
    <mergeCell ref="D145:V145"/>
    <mergeCell ref="W145:Y145"/>
    <mergeCell ref="Z145:AB145"/>
    <mergeCell ref="AC145:AE145"/>
    <mergeCell ref="AF145:AH145"/>
    <mergeCell ref="AI144:AK144"/>
    <mergeCell ref="AL144:AN144"/>
    <mergeCell ref="AO144:AQ144"/>
    <mergeCell ref="AR144:AT144"/>
    <mergeCell ref="AU144:AW144"/>
    <mergeCell ref="AX144:AZ144"/>
    <mergeCell ref="A144:C144"/>
    <mergeCell ref="D144:V144"/>
    <mergeCell ref="W144:Y144"/>
    <mergeCell ref="Z144:AB144"/>
    <mergeCell ref="AC144:AE144"/>
    <mergeCell ref="AF144:AH144"/>
    <mergeCell ref="BJ142:BL143"/>
    <mergeCell ref="W143:Y143"/>
    <mergeCell ref="Z143:AB143"/>
    <mergeCell ref="AC143:AE143"/>
    <mergeCell ref="AF143:AH143"/>
    <mergeCell ref="AI143:AK143"/>
    <mergeCell ref="AL143:AN143"/>
    <mergeCell ref="AO143:AQ143"/>
    <mergeCell ref="AR143:AT143"/>
    <mergeCell ref="BG141:BL141"/>
    <mergeCell ref="W142:AB142"/>
    <mergeCell ref="AC142:AH142"/>
    <mergeCell ref="AI142:AN142"/>
    <mergeCell ref="AO142:AT142"/>
    <mergeCell ref="AU142:AW143"/>
    <mergeCell ref="AX142:AZ143"/>
    <mergeCell ref="BA142:BC143"/>
    <mergeCell ref="BD142:BF143"/>
    <mergeCell ref="BG142:BI143"/>
    <mergeCell ref="A141:C143"/>
    <mergeCell ref="D141:V143"/>
    <mergeCell ref="W141:AH141"/>
    <mergeCell ref="AI141:AT141"/>
    <mergeCell ref="AU141:AZ141"/>
    <mergeCell ref="BA141:BF141"/>
    <mergeCell ref="AT136:AX136"/>
    <mergeCell ref="AY136:BC136"/>
    <mergeCell ref="BD136:BH136"/>
    <mergeCell ref="BI136:BM136"/>
    <mergeCell ref="BN136:BR136"/>
    <mergeCell ref="A140:BL140"/>
    <mergeCell ref="AT137:AX137"/>
    <mergeCell ref="AY137:BC137"/>
    <mergeCell ref="BD137:BH137"/>
    <mergeCell ref="BI137:BM137"/>
    <mergeCell ref="A136:T136"/>
    <mergeCell ref="U136:Y136"/>
    <mergeCell ref="Z136:AD136"/>
    <mergeCell ref="AE136:AI136"/>
    <mergeCell ref="AJ136:AN136"/>
    <mergeCell ref="AO136:AS136"/>
    <mergeCell ref="AO135:AS135"/>
    <mergeCell ref="AT135:AX135"/>
    <mergeCell ref="AY135:BC135"/>
    <mergeCell ref="BD135:BH135"/>
    <mergeCell ref="BI135:BM135"/>
    <mergeCell ref="BN135:BR135"/>
    <mergeCell ref="AT134:AX134"/>
    <mergeCell ref="AY134:BC134"/>
    <mergeCell ref="BD134:BH134"/>
    <mergeCell ref="BI134:BM134"/>
    <mergeCell ref="BN134:BR134"/>
    <mergeCell ref="A135:T135"/>
    <mergeCell ref="U135:Y135"/>
    <mergeCell ref="Z135:AD135"/>
    <mergeCell ref="AE135:AI135"/>
    <mergeCell ref="AJ135:AN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132:T133"/>
    <mergeCell ref="U132:AD132"/>
    <mergeCell ref="AE132:AN132"/>
    <mergeCell ref="AO132:AX132"/>
    <mergeCell ref="AY132:BH132"/>
    <mergeCell ref="BI132:BR132"/>
    <mergeCell ref="U133:Y133"/>
    <mergeCell ref="Z133:AD133"/>
    <mergeCell ref="AE133:AI133"/>
    <mergeCell ref="AJ133:AN133"/>
    <mergeCell ref="AP120:AT120"/>
    <mergeCell ref="AU120:AY120"/>
    <mergeCell ref="AZ120:BD120"/>
    <mergeCell ref="BE120:BI120"/>
    <mergeCell ref="A130:BL130"/>
    <mergeCell ref="A131:BR131"/>
    <mergeCell ref="AP121:AT121"/>
    <mergeCell ref="AU121:AY121"/>
    <mergeCell ref="AZ121:BD121"/>
    <mergeCell ref="BE121:BI121"/>
    <mergeCell ref="AP119:AT119"/>
    <mergeCell ref="AU119:AY119"/>
    <mergeCell ref="AZ119:BD119"/>
    <mergeCell ref="BE119:BI119"/>
    <mergeCell ref="A120:C120"/>
    <mergeCell ref="D120:P120"/>
    <mergeCell ref="Q120:U120"/>
    <mergeCell ref="V120:AE120"/>
    <mergeCell ref="AF120:AJ120"/>
    <mergeCell ref="AK120:AO120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BT105:BX105"/>
    <mergeCell ref="A115:BL115"/>
    <mergeCell ref="A116:C117"/>
    <mergeCell ref="D116:P117"/>
    <mergeCell ref="Q116:U117"/>
    <mergeCell ref="V116:AE117"/>
    <mergeCell ref="AF116:AT116"/>
    <mergeCell ref="AU116:BI116"/>
    <mergeCell ref="AF117:AJ117"/>
    <mergeCell ref="AK117:AO117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6 A95">
    <cfRule type="cellIs" dxfId="38" priority="43" stopIfTrue="1" operator="equal">
      <formula>A85</formula>
    </cfRule>
  </conditionalFormatting>
  <conditionalFormatting sqref="A105:C105 A120:C120">
    <cfRule type="cellIs" dxfId="37" priority="44" stopIfTrue="1" operator="equal">
      <formula>A104</formula>
    </cfRule>
    <cfRule type="cellIs" dxfId="36" priority="45" stopIfTrue="1" operator="equal">
      <formula>0</formula>
    </cfRule>
  </conditionalFormatting>
  <conditionalFormatting sqref="A87">
    <cfRule type="cellIs" dxfId="35" priority="42" stopIfTrue="1" operator="equal">
      <formula>A86</formula>
    </cfRule>
  </conditionalFormatting>
  <conditionalFormatting sqref="A97">
    <cfRule type="cellIs" dxfId="34" priority="47" stopIfTrue="1" operator="equal">
      <formula>A95</formula>
    </cfRule>
  </conditionalFormatting>
  <conditionalFormatting sqref="A96">
    <cfRule type="cellIs" dxfId="33" priority="40" stopIfTrue="1" operator="equal">
      <formula>A95</formula>
    </cfRule>
  </conditionalFormatting>
  <conditionalFormatting sqref="A147">
    <cfRule type="cellIs" dxfId="32" priority="2" stopIfTrue="1" operator="equal">
      <formula>A146</formula>
    </cfRule>
  </conditionalFormatting>
  <conditionalFormatting sqref="A106:C106">
    <cfRule type="cellIs" dxfId="31" priority="37" stopIfTrue="1" operator="equal">
      <formula>A105</formula>
    </cfRule>
    <cfRule type="cellIs" dxfId="30" priority="38" stopIfTrue="1" operator="equal">
      <formula>0</formula>
    </cfRule>
  </conditionalFormatting>
  <conditionalFormatting sqref="A107:C107">
    <cfRule type="cellIs" dxfId="29" priority="35" stopIfTrue="1" operator="equal">
      <formula>A106</formula>
    </cfRule>
    <cfRule type="cellIs" dxfId="28" priority="36" stopIfTrue="1" operator="equal">
      <formula>0</formula>
    </cfRule>
  </conditionalFormatting>
  <conditionalFormatting sqref="A108:C108">
    <cfRule type="cellIs" dxfId="27" priority="33" stopIfTrue="1" operator="equal">
      <formula>A107</formula>
    </cfRule>
    <cfRule type="cellIs" dxfId="26" priority="34" stopIfTrue="1" operator="equal">
      <formula>0</formula>
    </cfRule>
  </conditionalFormatting>
  <conditionalFormatting sqref="A109:C109">
    <cfRule type="cellIs" dxfId="25" priority="31" stopIfTrue="1" operator="equal">
      <formula>A108</formula>
    </cfRule>
    <cfRule type="cellIs" dxfId="24" priority="32" stopIfTrue="1" operator="equal">
      <formula>0</formula>
    </cfRule>
  </conditionalFormatting>
  <conditionalFormatting sqref="A110:C110">
    <cfRule type="cellIs" dxfId="23" priority="29" stopIfTrue="1" operator="equal">
      <formula>A109</formula>
    </cfRule>
    <cfRule type="cellIs" dxfId="22" priority="30" stopIfTrue="1" operator="equal">
      <formula>0</formula>
    </cfRule>
  </conditionalFormatting>
  <conditionalFormatting sqref="A111:C111">
    <cfRule type="cellIs" dxfId="21" priority="27" stopIfTrue="1" operator="equal">
      <formula>A110</formula>
    </cfRule>
    <cfRule type="cellIs" dxfId="20" priority="28" stopIfTrue="1" operator="equal">
      <formula>0</formula>
    </cfRule>
  </conditionalFormatting>
  <conditionalFormatting sqref="A112:C112">
    <cfRule type="cellIs" dxfId="19" priority="25" stopIfTrue="1" operator="equal">
      <formula>A111</formula>
    </cfRule>
    <cfRule type="cellIs" dxfId="18" priority="26" stopIfTrue="1" operator="equal">
      <formula>0</formula>
    </cfRule>
  </conditionalFormatting>
  <conditionalFormatting sqref="A113:C113">
    <cfRule type="cellIs" dxfId="17" priority="23" stopIfTrue="1" operator="equal">
      <formula>A112</formula>
    </cfRule>
    <cfRule type="cellIs" dxfId="16" priority="24" stopIfTrue="1" operator="equal">
      <formula>0</formula>
    </cfRule>
  </conditionalFormatting>
  <conditionalFormatting sqref="A121:C121">
    <cfRule type="cellIs" dxfId="15" priority="19" stopIfTrue="1" operator="equal">
      <formula>A120</formula>
    </cfRule>
    <cfRule type="cellIs" dxfId="14" priority="20" stopIfTrue="1" operator="equal">
      <formula>0</formula>
    </cfRule>
  </conditionalFormatting>
  <conditionalFormatting sqref="A122:C122">
    <cfRule type="cellIs" dxfId="13" priority="17" stopIfTrue="1" operator="equal">
      <formula>A121</formula>
    </cfRule>
    <cfRule type="cellIs" dxfId="12" priority="18" stopIfTrue="1" operator="equal">
      <formula>0</formula>
    </cfRule>
  </conditionalFormatting>
  <conditionalFormatting sqref="A123:C123">
    <cfRule type="cellIs" dxfId="11" priority="15" stopIfTrue="1" operator="equal">
      <formula>A122</formula>
    </cfRule>
    <cfRule type="cellIs" dxfId="10" priority="16" stopIfTrue="1" operator="equal">
      <formula>0</formula>
    </cfRule>
  </conditionalFormatting>
  <conditionalFormatting sqref="A124:C124">
    <cfRule type="cellIs" dxfId="9" priority="13" stopIfTrue="1" operator="equal">
      <formula>A123</formula>
    </cfRule>
    <cfRule type="cellIs" dxfId="8" priority="14" stopIfTrue="1" operator="equal">
      <formula>0</formula>
    </cfRule>
  </conditionalFormatting>
  <conditionalFormatting sqref="A125:C125">
    <cfRule type="cellIs" dxfId="7" priority="11" stopIfTrue="1" operator="equal">
      <formula>A124</formula>
    </cfRule>
    <cfRule type="cellIs" dxfId="6" priority="12" stopIfTrue="1" operator="equal">
      <formula>0</formula>
    </cfRule>
  </conditionalFormatting>
  <conditionalFormatting sqref="A126:C126">
    <cfRule type="cellIs" dxfId="5" priority="9" stopIfTrue="1" operator="equal">
      <formula>A125</formula>
    </cfRule>
    <cfRule type="cellIs" dxfId="4" priority="10" stopIfTrue="1" operator="equal">
      <formula>0</formula>
    </cfRule>
  </conditionalFormatting>
  <conditionalFormatting sqref="A127:C127">
    <cfRule type="cellIs" dxfId="3" priority="7" stopIfTrue="1" operator="equal">
      <formula>A126</formula>
    </cfRule>
    <cfRule type="cellIs" dxfId="2" priority="8" stopIfTrue="1" operator="equal">
      <formula>0</formula>
    </cfRule>
  </conditionalFormatting>
  <conditionalFormatting sqref="A128:C128">
    <cfRule type="cellIs" dxfId="1" priority="5" stopIfTrue="1" operator="equal">
      <formula>A127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КПК0112152</vt:lpstr>
      <vt:lpstr>'Додаток2 КПК0112152'!Область_печати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2024-01-02T15:15:54Z</dcterms:modified>
</cp:coreProperties>
</file>