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8C5CB000-D5B6-48D5-86AD-B4DA1DCB4751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3036" sheetId="6" r:id="rId1"/>
  </sheets>
  <definedNames>
    <definedName name="_xlnm.Print_Area" localSheetId="0">'Додаток2 КПК0113036'!$A$1:$BY$220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7" i="6" l="1"/>
  <c r="AT197" i="6"/>
  <c r="AJ197" i="6"/>
  <c r="BH196" i="6"/>
  <c r="AT196" i="6"/>
  <c r="AJ196" i="6"/>
  <c r="BH195" i="6"/>
  <c r="AT195" i="6"/>
  <c r="AJ195" i="6"/>
  <c r="BG186" i="6"/>
  <c r="AQ186" i="6"/>
  <c r="AZ163" i="6"/>
  <c r="AK163" i="6"/>
  <c r="AZ162" i="6"/>
  <c r="AK162" i="6"/>
  <c r="BO154" i="6"/>
  <c r="AZ154" i="6"/>
  <c r="AK154" i="6"/>
  <c r="BO153" i="6"/>
  <c r="AZ153" i="6"/>
  <c r="AK153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<sst xmlns="http://schemas.openxmlformats.org/spreadsheetml/2006/main" count="676" uniqueCount="247">
  <si>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</si>
  <si>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</si>
  <si>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</si>
  <si>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</si>
  <si>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</si>
  <si>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</si>
  <si>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</si>
  <si>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</si>
  <si>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</si>
  <si>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</si>
  <si>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</si>
  <si>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</si>
  <si>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</si>
  <si>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</si>
  <si>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</si>
  <si>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</si>
  <si>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</si>
  <si>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</si>
  <si>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</si>
  <si>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</si>
  <si>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</si>
  <si>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</si>
  <si>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</si>
  <si>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</si>
  <si>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</si>
  <si>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</si>
  <si>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</si>
  <si>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</si>
  <si>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</si>
  <si>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</si>
  <si>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</si>
  <si>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</si>
  <si>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</si>
  <si>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</si>
  <si>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</si>
  <si>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</si>
  <si>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</si>
  <si>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</si>
  <si>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</si>
  <si>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</si>
  <si>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</si>
  <si>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</si>
  <si>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</si>
  <si>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</si>
  <si>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</si>
  <si>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</si>
  <si>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</si>
  <si>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</si>
  <si>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</si>
  <si>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</si>
  <si>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</si>
  <si>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</si>
  <si>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</si>
  <si>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</si>
  <si>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</si>
  <si>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</si>
  <si>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</si>
  <si>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</si>
  <si>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</si>
  <si>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</si>
  <si>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</si>
  <si>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</si>
  <si>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</si>
  <si>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</si>
  <si>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</si>
  <si>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</si>
  <si>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</si>
  <si>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</si>
  <si>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</si>
  <si>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</si>
  <si>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</si>
  <si>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</si>
  <si>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</si>
  <si>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</si>
  <si>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</si>
  <si>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</si>
  <si>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</si>
  <si>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</si>
  <si>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</si>
  <si>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</si>
  <si>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</si>
  <si>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</si>
  <si>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</si>
  <si>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</si>
  <si>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</si>
  <si>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</si>
  <si>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</si>
  <si>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</si>
  <si>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</si>
  <si>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</si>
  <si>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</si>
  <si>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</si>
  <si>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</si>
  <si>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</si>
  <si>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</si>
  <si>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</si>
  <si>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</si>
  <si>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</si>
  <si>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</si>
  <si>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</si>
  <si>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</si>
  <si>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</si>
  <si>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</si>
  <si>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</si>
  <si>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</si>
  <si>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</si>
  <si>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</si>
  <si>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</si>
  <si>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</si>
  <si>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</si>
  <si>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</si>
  <si>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</si>
  <si>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</si>
  <si>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</si>
  <si>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</si>
  <si>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</si>
  <si>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</si>
  <si>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</si>
  <si>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</si>
  <si>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</si>
  <si>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</si>
  <si>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</si>
  <si>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</si>
  <si>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</si>
  <si>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</si>
  <si>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</si>
  <si>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</si>
  <si>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</si>
  <si>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</si>
  <si>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</si>
  <si>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</si>
  <si>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</si>
  <si>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</si>
  <si>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</si>
  <si>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</si>
  <si>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</si>
  <si>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</si>
  <si>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</si>
  <si>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</si>
  <si>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</si>
  <si>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</si>
  <si>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</si>
  <si>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</si>
  <si>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</si>
  <si>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</si>
  <si>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</si>
  <si>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</si>
  <si>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</si>
  <si>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</si>
  <si>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</si>
  <si>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</si>
  <si>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</si>
  <si>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</si>
  <si>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</si>
  <si>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</si>
  <si>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</si>
  <si>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</si>
  <si>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</si>
  <si>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</si>
  <si>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</si>
  <si>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</si>
  <si>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</si>
  <si>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</si>
  <si>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</si>
  <si>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</si>
  <si>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</si>
  <si>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</si>
  <si>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</si>
  <si>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</si>
  <si>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</si>
  <si>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</si>
  <si>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</si>
  <si>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</si>
  <si>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</si>
  <si>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</si>
  <si>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Інші виплати населенню</t>
  </si>
  <si>
    <t>Компенсаційні виплати на пільговий проїзд електротранспортом окремим категоріям громадян</t>
  </si>
  <si>
    <t>продукту</t>
  </si>
  <si>
    <t xml:space="preserve">formula=RC[-16]+RC[-8]                          </t>
  </si>
  <si>
    <t>кількість осіб, які мають право на пільговий проїзд електротранспортом</t>
  </si>
  <si>
    <t>осіб</t>
  </si>
  <si>
    <t>звітність установ</t>
  </si>
  <si>
    <t>ефективності</t>
  </si>
  <si>
    <t>середньомісячний розмір компенсації за пільговий проїзд електротранспортом</t>
  </si>
  <si>
    <t>грн.</t>
  </si>
  <si>
    <t>якості</t>
  </si>
  <si>
    <t>питома вага відшкодованих компенсацій до нарахованих</t>
  </si>
  <si>
    <t>відс.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</si>
  <si>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</si>
  <si>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</si>
  <si>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</si>
  <si>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</si>
  <si>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сприяння соціального захисту населення на території Кіцманської територіальної громади на 2024 рік</t>
  </si>
  <si>
    <t>Рішення сесії №420/12 від 22.12.2023 рік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</si>
  <si>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</si>
  <si>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Проведення розрахунків за пільговий проїзд окремих категорій громадян водним транспортом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</si>
  <si>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№430/12 від 22.12.2023 року "Про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</si>
  <si>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</si>
  <si>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</si>
  <si>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</si>
  <si>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</si>
  <si>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</si>
  <si>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</si>
  <si>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</si>
  <si>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</si>
  <si>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</si>
  <si>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</si>
  <si>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</si>
  <si>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</si>
  <si>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</si>
  <si>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</si>
  <si>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</si>
  <si>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</si>
  <si>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</si>
  <si>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</si>
  <si>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</si>
  <si>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</si>
  <si>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</si>
  <si>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</si>
  <si>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</si>
  <si>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</si>
  <si>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</si>
  <si>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</si>
  <si>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</si>
  <si>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</si>
  <si>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</si>
  <si>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</si>
  <si>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</si>
  <si>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</si>
  <si>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</si>
  <si>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</si>
  <si>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</si>
  <si>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</si>
  <si>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</si>
  <si>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</si>
  <si>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</si>
  <si>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</si>
  <si>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</si>
  <si>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</si>
  <si>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</si>
  <si>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</si>
  <si>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</si>
  <si>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(0)(1)(1)(3)(0)(3)(6)</t>
  </si>
  <si>
    <t>(3)(0)(3)(6)</t>
  </si>
  <si>
    <t>(1)(0)(7)(0)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</si>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</sst>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1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198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197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203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245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246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203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242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243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244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176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204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230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30" customHeight="1" x14ac:dyDescent="0.2">
      <c r="A15" s="125" t="s">
        <v>194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195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105" customHeight="1" x14ac:dyDescent="0.2">
      <c r="A21" s="125" t="s">
        <v>196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205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206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209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217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55000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55000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55000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55000</v>
      </c>
      <c r="BV31" s="105"/>
      <c r="BW31" s="105"/>
      <c r="BX31" s="105"/>
      <c r="BY31" s="106"/>
    </row>
    <row r="33" spans="1:79" ht="14.25" customHeight="1" x14ac:dyDescent="0.2">
      <c r="A33" s="58" t="s">
        <v>231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205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227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232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58850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58850</v>
      </c>
      <c r="AN39" s="97"/>
      <c r="AO39" s="97"/>
      <c r="AP39" s="97"/>
      <c r="AQ39" s="98"/>
      <c r="AR39" s="96">
        <v>62263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62263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58850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58850</v>
      </c>
      <c r="AN40" s="105"/>
      <c r="AO40" s="105"/>
      <c r="AP40" s="105"/>
      <c r="AQ40" s="106"/>
      <c r="AR40" s="104">
        <v>62263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62263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218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205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206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209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217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5000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5000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2730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0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0</v>
      </c>
      <c r="AJ51" s="97"/>
      <c r="AK51" s="97"/>
      <c r="AL51" s="97"/>
      <c r="AM51" s="98"/>
      <c r="AN51" s="96">
        <v>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0</v>
      </c>
      <c r="BC51" s="97"/>
      <c r="BD51" s="97"/>
      <c r="BE51" s="97"/>
      <c r="BF51" s="98"/>
      <c r="BG51" s="96">
        <v>50000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50000</v>
      </c>
      <c r="BV51" s="97"/>
      <c r="BW51" s="97"/>
      <c r="BX51" s="97"/>
      <c r="BY51" s="98"/>
    </row>
    <row r="52" spans="1:79" s="6" customFormat="1" ht="12.75" customHeight="1" x14ac:dyDescent="0.2">
      <c r="A52" s="87"/>
      <c r="B52" s="85"/>
      <c r="C52" s="85"/>
      <c r="D52" s="86"/>
      <c r="E52" s="100" t="s">
        <v>147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2"/>
      <c r="U52" s="104">
        <v>0</v>
      </c>
      <c r="V52" s="105"/>
      <c r="W52" s="105"/>
      <c r="X52" s="105"/>
      <c r="Y52" s="106"/>
      <c r="Z52" s="104">
        <v>0</v>
      </c>
      <c r="AA52" s="105"/>
      <c r="AB52" s="105"/>
      <c r="AC52" s="105"/>
      <c r="AD52" s="106"/>
      <c r="AE52" s="104">
        <v>0</v>
      </c>
      <c r="AF52" s="105"/>
      <c r="AG52" s="105"/>
      <c r="AH52" s="106"/>
      <c r="AI52" s="104">
        <f>IF(ISNUMBER(U52),U52,0)+IF(ISNUMBER(Z52),Z52,0)</f>
        <v>0</v>
      </c>
      <c r="AJ52" s="105"/>
      <c r="AK52" s="105"/>
      <c r="AL52" s="105"/>
      <c r="AM52" s="106"/>
      <c r="AN52" s="104">
        <v>0</v>
      </c>
      <c r="AO52" s="105"/>
      <c r="AP52" s="105"/>
      <c r="AQ52" s="105"/>
      <c r="AR52" s="106"/>
      <c r="AS52" s="104">
        <v>0</v>
      </c>
      <c r="AT52" s="105"/>
      <c r="AU52" s="105"/>
      <c r="AV52" s="105"/>
      <c r="AW52" s="106"/>
      <c r="AX52" s="104">
        <v>0</v>
      </c>
      <c r="AY52" s="105"/>
      <c r="AZ52" s="105"/>
      <c r="BA52" s="106"/>
      <c r="BB52" s="104">
        <f>IF(ISNUMBER(AN52),AN52,0)+IF(ISNUMBER(AS52),AS52,0)</f>
        <v>0</v>
      </c>
      <c r="BC52" s="105"/>
      <c r="BD52" s="105"/>
      <c r="BE52" s="105"/>
      <c r="BF52" s="106"/>
      <c r="BG52" s="104">
        <v>55000</v>
      </c>
      <c r="BH52" s="105"/>
      <c r="BI52" s="105"/>
      <c r="BJ52" s="105"/>
      <c r="BK52" s="106"/>
      <c r="BL52" s="104">
        <v>0</v>
      </c>
      <c r="BM52" s="105"/>
      <c r="BN52" s="105"/>
      <c r="BO52" s="105"/>
      <c r="BP52" s="106"/>
      <c r="BQ52" s="104">
        <v>0</v>
      </c>
      <c r="BR52" s="105"/>
      <c r="BS52" s="105"/>
      <c r="BT52" s="106"/>
      <c r="BU52" s="104">
        <f>IF(ISNUMBER(BG52),BG52,0)+IF(ISNUMBER(BL52),BL52,0)</f>
        <v>55000</v>
      </c>
      <c r="BV52" s="105"/>
      <c r="BW52" s="105"/>
      <c r="BX52" s="105"/>
      <c r="BY52" s="106"/>
    </row>
    <row r="54" spans="1:79" ht="14.25" customHeight="1" x14ac:dyDescent="0.2">
      <c r="A54" s="42" t="s">
        <v>219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</row>
    <row r="55" spans="1:79" ht="15" customHeight="1" x14ac:dyDescent="0.2">
      <c r="A55" s="53" t="s">
        <v>205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</row>
    <row r="56" spans="1:79" ht="23.1" customHeight="1" x14ac:dyDescent="0.2">
      <c r="A56" s="67" t="s">
        <v>119</v>
      </c>
      <c r="B56" s="68"/>
      <c r="C56" s="68"/>
      <c r="D56" s="68"/>
      <c r="E56" s="69"/>
      <c r="F56" s="36" t="s">
        <v>19</v>
      </c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206</v>
      </c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2"/>
      <c r="AN56" s="30" t="s">
        <v>209</v>
      </c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2"/>
      <c r="BG56" s="30" t="s">
        <v>217</v>
      </c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2"/>
    </row>
    <row r="57" spans="1:79" ht="51.75" customHeight="1" x14ac:dyDescent="0.2">
      <c r="A57" s="70"/>
      <c r="B57" s="71"/>
      <c r="C57" s="71"/>
      <c r="D57" s="71"/>
      <c r="E57" s="72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4</v>
      </c>
      <c r="V57" s="31"/>
      <c r="W57" s="31"/>
      <c r="X57" s="31"/>
      <c r="Y57" s="32"/>
      <c r="Z57" s="30" t="s">
        <v>3</v>
      </c>
      <c r="AA57" s="31"/>
      <c r="AB57" s="31"/>
      <c r="AC57" s="31"/>
      <c r="AD57" s="32"/>
      <c r="AE57" s="46" t="s">
        <v>116</v>
      </c>
      <c r="AF57" s="47"/>
      <c r="AG57" s="47"/>
      <c r="AH57" s="48"/>
      <c r="AI57" s="30" t="s">
        <v>5</v>
      </c>
      <c r="AJ57" s="31"/>
      <c r="AK57" s="31"/>
      <c r="AL57" s="31"/>
      <c r="AM57" s="32"/>
      <c r="AN57" s="30" t="s">
        <v>4</v>
      </c>
      <c r="AO57" s="31"/>
      <c r="AP57" s="31"/>
      <c r="AQ57" s="31"/>
      <c r="AR57" s="32"/>
      <c r="AS57" s="30" t="s">
        <v>3</v>
      </c>
      <c r="AT57" s="31"/>
      <c r="AU57" s="31"/>
      <c r="AV57" s="31"/>
      <c r="AW57" s="32"/>
      <c r="AX57" s="46" t="s">
        <v>116</v>
      </c>
      <c r="AY57" s="47"/>
      <c r="AZ57" s="47"/>
      <c r="BA57" s="48"/>
      <c r="BB57" s="30" t="s">
        <v>96</v>
      </c>
      <c r="BC57" s="31"/>
      <c r="BD57" s="31"/>
      <c r="BE57" s="31"/>
      <c r="BF57" s="32"/>
      <c r="BG57" s="30" t="s">
        <v>4</v>
      </c>
      <c r="BH57" s="31"/>
      <c r="BI57" s="31"/>
      <c r="BJ57" s="31"/>
      <c r="BK57" s="32"/>
      <c r="BL57" s="30" t="s">
        <v>3</v>
      </c>
      <c r="BM57" s="31"/>
      <c r="BN57" s="31"/>
      <c r="BO57" s="31"/>
      <c r="BP57" s="32"/>
      <c r="BQ57" s="46" t="s">
        <v>116</v>
      </c>
      <c r="BR57" s="47"/>
      <c r="BS57" s="47"/>
      <c r="BT57" s="48"/>
      <c r="BU57" s="36" t="s">
        <v>97</v>
      </c>
      <c r="BV57" s="36"/>
      <c r="BW57" s="36"/>
      <c r="BX57" s="36"/>
      <c r="BY57" s="36"/>
    </row>
    <row r="58" spans="1:79" ht="15" customHeight="1" x14ac:dyDescent="0.2">
      <c r="A58" s="30">
        <v>1</v>
      </c>
      <c r="B58" s="31"/>
      <c r="C58" s="31"/>
      <c r="D58" s="31"/>
      <c r="E58" s="32"/>
      <c r="F58" s="30">
        <v>2</v>
      </c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  <c r="U58" s="30">
        <v>3</v>
      </c>
      <c r="V58" s="31"/>
      <c r="W58" s="31"/>
      <c r="X58" s="31"/>
      <c r="Y58" s="32"/>
      <c r="Z58" s="30">
        <v>4</v>
      </c>
      <c r="AA58" s="31"/>
      <c r="AB58" s="31"/>
      <c r="AC58" s="31"/>
      <c r="AD58" s="32"/>
      <c r="AE58" s="30">
        <v>5</v>
      </c>
      <c r="AF58" s="31"/>
      <c r="AG58" s="31"/>
      <c r="AH58" s="32"/>
      <c r="AI58" s="30">
        <v>6</v>
      </c>
      <c r="AJ58" s="31"/>
      <c r="AK58" s="31"/>
      <c r="AL58" s="31"/>
      <c r="AM58" s="32"/>
      <c r="AN58" s="30">
        <v>7</v>
      </c>
      <c r="AO58" s="31"/>
      <c r="AP58" s="31"/>
      <c r="AQ58" s="31"/>
      <c r="AR58" s="32"/>
      <c r="AS58" s="30">
        <v>8</v>
      </c>
      <c r="AT58" s="31"/>
      <c r="AU58" s="31"/>
      <c r="AV58" s="31"/>
      <c r="AW58" s="32"/>
      <c r="AX58" s="30">
        <v>9</v>
      </c>
      <c r="AY58" s="31"/>
      <c r="AZ58" s="31"/>
      <c r="BA58" s="32"/>
      <c r="BB58" s="30">
        <v>10</v>
      </c>
      <c r="BC58" s="31"/>
      <c r="BD58" s="31"/>
      <c r="BE58" s="31"/>
      <c r="BF58" s="32"/>
      <c r="BG58" s="30">
        <v>11</v>
      </c>
      <c r="BH58" s="31"/>
      <c r="BI58" s="31"/>
      <c r="BJ58" s="31"/>
      <c r="BK58" s="32"/>
      <c r="BL58" s="30">
        <v>12</v>
      </c>
      <c r="BM58" s="31"/>
      <c r="BN58" s="31"/>
      <c r="BO58" s="31"/>
      <c r="BP58" s="32"/>
      <c r="BQ58" s="30">
        <v>13</v>
      </c>
      <c r="BR58" s="31"/>
      <c r="BS58" s="31"/>
      <c r="BT58" s="32"/>
      <c r="BU58" s="36">
        <v>14</v>
      </c>
      <c r="BV58" s="36"/>
      <c r="BW58" s="36"/>
      <c r="BX58" s="36"/>
      <c r="BY58" s="36"/>
    </row>
    <row r="59" spans="1:79" s="1" customFormat="1" ht="13.5" hidden="1" customHeight="1" x14ac:dyDescent="0.2">
      <c r="A59" s="33" t="s">
        <v>64</v>
      </c>
      <c r="B59" s="34"/>
      <c r="C59" s="34"/>
      <c r="D59" s="34"/>
      <c r="E59" s="35"/>
      <c r="F59" s="33" t="s">
        <v>57</v>
      </c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3" t="s">
        <v>65</v>
      </c>
      <c r="V59" s="34"/>
      <c r="W59" s="34"/>
      <c r="X59" s="34"/>
      <c r="Y59" s="35"/>
      <c r="Z59" s="33" t="s">
        <v>66</v>
      </c>
      <c r="AA59" s="34"/>
      <c r="AB59" s="34"/>
      <c r="AC59" s="34"/>
      <c r="AD59" s="35"/>
      <c r="AE59" s="33" t="s">
        <v>91</v>
      </c>
      <c r="AF59" s="34"/>
      <c r="AG59" s="34"/>
      <c r="AH59" s="35"/>
      <c r="AI59" s="50" t="s">
        <v>170</v>
      </c>
      <c r="AJ59" s="51"/>
      <c r="AK59" s="51"/>
      <c r="AL59" s="51"/>
      <c r="AM59" s="52"/>
      <c r="AN59" s="33" t="s">
        <v>67</v>
      </c>
      <c r="AO59" s="34"/>
      <c r="AP59" s="34"/>
      <c r="AQ59" s="34"/>
      <c r="AR59" s="35"/>
      <c r="AS59" s="33" t="s">
        <v>68</v>
      </c>
      <c r="AT59" s="34"/>
      <c r="AU59" s="34"/>
      <c r="AV59" s="34"/>
      <c r="AW59" s="35"/>
      <c r="AX59" s="33" t="s">
        <v>92</v>
      </c>
      <c r="AY59" s="34"/>
      <c r="AZ59" s="34"/>
      <c r="BA59" s="35"/>
      <c r="BB59" s="50" t="s">
        <v>170</v>
      </c>
      <c r="BC59" s="51"/>
      <c r="BD59" s="51"/>
      <c r="BE59" s="51"/>
      <c r="BF59" s="52"/>
      <c r="BG59" s="33" t="s">
        <v>58</v>
      </c>
      <c r="BH59" s="34"/>
      <c r="BI59" s="34"/>
      <c r="BJ59" s="34"/>
      <c r="BK59" s="35"/>
      <c r="BL59" s="33" t="s">
        <v>59</v>
      </c>
      <c r="BM59" s="34"/>
      <c r="BN59" s="34"/>
      <c r="BO59" s="34"/>
      <c r="BP59" s="35"/>
      <c r="BQ59" s="33" t="s">
        <v>93</v>
      </c>
      <c r="BR59" s="34"/>
      <c r="BS59" s="34"/>
      <c r="BT59" s="35"/>
      <c r="BU59" s="44" t="s">
        <v>170</v>
      </c>
      <c r="BV59" s="44"/>
      <c r="BW59" s="44"/>
      <c r="BX59" s="44"/>
      <c r="BY59" s="44"/>
      <c r="CA59" t="s">
        <v>27</v>
      </c>
    </row>
    <row r="60" spans="1:79" s="6" customFormat="1" ht="12.75" customHeight="1" x14ac:dyDescent="0.2">
      <c r="A60" s="87"/>
      <c r="B60" s="85"/>
      <c r="C60" s="85"/>
      <c r="D60" s="85"/>
      <c r="E60" s="86"/>
      <c r="F60" s="87" t="s">
        <v>147</v>
      </c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6"/>
      <c r="U60" s="104"/>
      <c r="V60" s="105"/>
      <c r="W60" s="105"/>
      <c r="X60" s="105"/>
      <c r="Y60" s="106"/>
      <c r="Z60" s="104"/>
      <c r="AA60" s="105"/>
      <c r="AB60" s="105"/>
      <c r="AC60" s="105"/>
      <c r="AD60" s="106"/>
      <c r="AE60" s="104"/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/>
      <c r="AO60" s="105"/>
      <c r="AP60" s="105"/>
      <c r="AQ60" s="105"/>
      <c r="AR60" s="106"/>
      <c r="AS60" s="104"/>
      <c r="AT60" s="105"/>
      <c r="AU60" s="105"/>
      <c r="AV60" s="105"/>
      <c r="AW60" s="106"/>
      <c r="AX60" s="104"/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/>
      <c r="BH60" s="105"/>
      <c r="BI60" s="105"/>
      <c r="BJ60" s="105"/>
      <c r="BK60" s="106"/>
      <c r="BL60" s="104"/>
      <c r="BM60" s="105"/>
      <c r="BN60" s="105"/>
      <c r="BO60" s="105"/>
      <c r="BP60" s="106"/>
      <c r="BQ60" s="104"/>
      <c r="BR60" s="105"/>
      <c r="BS60" s="105"/>
      <c r="BT60" s="106"/>
      <c r="BU60" s="104">
        <f>IF(ISNUMBER(BG60),BG60,0)+IF(ISNUMBER(BL60),BL60,0)</f>
        <v>0</v>
      </c>
      <c r="BV60" s="105"/>
      <c r="BW60" s="105"/>
      <c r="BX60" s="105"/>
      <c r="BY60" s="106"/>
      <c r="CA60" s="6" t="s">
        <v>28</v>
      </c>
    </row>
    <row r="62" spans="1:79" ht="14.25" customHeight="1" x14ac:dyDescent="0.2">
      <c r="A62" s="42" t="s">
        <v>233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</row>
    <row r="63" spans="1:79" ht="15" customHeight="1" x14ac:dyDescent="0.2">
      <c r="A63" s="53" t="s">
        <v>205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</row>
    <row r="64" spans="1:79" ht="23.1" customHeight="1" x14ac:dyDescent="0.2">
      <c r="A64" s="67" t="s">
        <v>118</v>
      </c>
      <c r="B64" s="68"/>
      <c r="C64" s="68"/>
      <c r="D64" s="69"/>
      <c r="E64" s="61" t="s">
        <v>19</v>
      </c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3"/>
      <c r="X64" s="30" t="s">
        <v>227</v>
      </c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2"/>
      <c r="AR64" s="36" t="s">
        <v>232</v>
      </c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</row>
    <row r="65" spans="1:79" ht="48.75" customHeight="1" x14ac:dyDescent="0.2">
      <c r="A65" s="70"/>
      <c r="B65" s="71"/>
      <c r="C65" s="71"/>
      <c r="D65" s="72"/>
      <c r="E65" s="64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6"/>
      <c r="X65" s="61" t="s">
        <v>4</v>
      </c>
      <c r="Y65" s="62"/>
      <c r="Z65" s="62"/>
      <c r="AA65" s="62"/>
      <c r="AB65" s="63"/>
      <c r="AC65" s="61" t="s">
        <v>3</v>
      </c>
      <c r="AD65" s="62"/>
      <c r="AE65" s="62"/>
      <c r="AF65" s="62"/>
      <c r="AG65" s="63"/>
      <c r="AH65" s="46" t="s">
        <v>116</v>
      </c>
      <c r="AI65" s="47"/>
      <c r="AJ65" s="47"/>
      <c r="AK65" s="47"/>
      <c r="AL65" s="48"/>
      <c r="AM65" s="30" t="s">
        <v>5</v>
      </c>
      <c r="AN65" s="31"/>
      <c r="AO65" s="31"/>
      <c r="AP65" s="31"/>
      <c r="AQ65" s="32"/>
      <c r="AR65" s="30" t="s">
        <v>4</v>
      </c>
      <c r="AS65" s="31"/>
      <c r="AT65" s="31"/>
      <c r="AU65" s="31"/>
      <c r="AV65" s="32"/>
      <c r="AW65" s="30" t="s">
        <v>3</v>
      </c>
      <c r="AX65" s="31"/>
      <c r="AY65" s="31"/>
      <c r="AZ65" s="31"/>
      <c r="BA65" s="32"/>
      <c r="BB65" s="46" t="s">
        <v>116</v>
      </c>
      <c r="BC65" s="47"/>
      <c r="BD65" s="47"/>
      <c r="BE65" s="47"/>
      <c r="BF65" s="48"/>
      <c r="BG65" s="30" t="s">
        <v>96</v>
      </c>
      <c r="BH65" s="31"/>
      <c r="BI65" s="31"/>
      <c r="BJ65" s="31"/>
      <c r="BK65" s="32"/>
    </row>
    <row r="66" spans="1:79" ht="12.75" customHeight="1" x14ac:dyDescent="0.2">
      <c r="A66" s="30">
        <v>1</v>
      </c>
      <c r="B66" s="31"/>
      <c r="C66" s="31"/>
      <c r="D66" s="32"/>
      <c r="E66" s="30">
        <v>2</v>
      </c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2"/>
      <c r="X66" s="30">
        <v>3</v>
      </c>
      <c r="Y66" s="31"/>
      <c r="Z66" s="31"/>
      <c r="AA66" s="31"/>
      <c r="AB66" s="32"/>
      <c r="AC66" s="30">
        <v>4</v>
      </c>
      <c r="AD66" s="31"/>
      <c r="AE66" s="31"/>
      <c r="AF66" s="31"/>
      <c r="AG66" s="32"/>
      <c r="AH66" s="30">
        <v>5</v>
      </c>
      <c r="AI66" s="31"/>
      <c r="AJ66" s="31"/>
      <c r="AK66" s="31"/>
      <c r="AL66" s="32"/>
      <c r="AM66" s="30">
        <v>6</v>
      </c>
      <c r="AN66" s="31"/>
      <c r="AO66" s="31"/>
      <c r="AP66" s="31"/>
      <c r="AQ66" s="32"/>
      <c r="AR66" s="30">
        <v>7</v>
      </c>
      <c r="AS66" s="31"/>
      <c r="AT66" s="31"/>
      <c r="AU66" s="31"/>
      <c r="AV66" s="32"/>
      <c r="AW66" s="30">
        <v>8</v>
      </c>
      <c r="AX66" s="31"/>
      <c r="AY66" s="31"/>
      <c r="AZ66" s="31"/>
      <c r="BA66" s="32"/>
      <c r="BB66" s="30">
        <v>9</v>
      </c>
      <c r="BC66" s="31"/>
      <c r="BD66" s="31"/>
      <c r="BE66" s="31"/>
      <c r="BF66" s="32"/>
      <c r="BG66" s="30">
        <v>10</v>
      </c>
      <c r="BH66" s="31"/>
      <c r="BI66" s="31"/>
      <c r="BJ66" s="31"/>
      <c r="BK66" s="32"/>
    </row>
    <row r="67" spans="1:79" s="1" customFormat="1" ht="12.75" hidden="1" customHeight="1" x14ac:dyDescent="0.2">
      <c r="A67" s="33" t="s">
        <v>64</v>
      </c>
      <c r="B67" s="34"/>
      <c r="C67" s="34"/>
      <c r="D67" s="35"/>
      <c r="E67" s="33" t="s">
        <v>57</v>
      </c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5"/>
      <c r="X67" s="80" t="s">
        <v>60</v>
      </c>
      <c r="Y67" s="81"/>
      <c r="Z67" s="81"/>
      <c r="AA67" s="81"/>
      <c r="AB67" s="82"/>
      <c r="AC67" s="80" t="s">
        <v>61</v>
      </c>
      <c r="AD67" s="81"/>
      <c r="AE67" s="81"/>
      <c r="AF67" s="81"/>
      <c r="AG67" s="82"/>
      <c r="AH67" s="33" t="s">
        <v>94</v>
      </c>
      <c r="AI67" s="34"/>
      <c r="AJ67" s="34"/>
      <c r="AK67" s="34"/>
      <c r="AL67" s="35"/>
      <c r="AM67" s="50" t="s">
        <v>171</v>
      </c>
      <c r="AN67" s="51"/>
      <c r="AO67" s="51"/>
      <c r="AP67" s="51"/>
      <c r="AQ67" s="52"/>
      <c r="AR67" s="33" t="s">
        <v>62</v>
      </c>
      <c r="AS67" s="34"/>
      <c r="AT67" s="34"/>
      <c r="AU67" s="34"/>
      <c r="AV67" s="35"/>
      <c r="AW67" s="33" t="s">
        <v>63</v>
      </c>
      <c r="AX67" s="34"/>
      <c r="AY67" s="34"/>
      <c r="AZ67" s="34"/>
      <c r="BA67" s="35"/>
      <c r="BB67" s="33" t="s">
        <v>95</v>
      </c>
      <c r="BC67" s="34"/>
      <c r="BD67" s="34"/>
      <c r="BE67" s="34"/>
      <c r="BF67" s="35"/>
      <c r="BG67" s="50" t="s">
        <v>171</v>
      </c>
      <c r="BH67" s="51"/>
      <c r="BI67" s="51"/>
      <c r="BJ67" s="51"/>
      <c r="BK67" s="52"/>
      <c r="CA67" t="s">
        <v>29</v>
      </c>
    </row>
    <row r="68" spans="1:79" s="99" customFormat="1" ht="12.75" customHeight="1" x14ac:dyDescent="0.2">
      <c r="A68" s="89">
        <v>2210</v>
      </c>
      <c r="B68" s="90"/>
      <c r="C68" s="90"/>
      <c r="D68" s="91"/>
      <c r="E68" s="92" t="s">
        <v>174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4"/>
      <c r="X68" s="96">
        <v>5350</v>
      </c>
      <c r="Y68" s="97"/>
      <c r="Z68" s="97"/>
      <c r="AA68" s="97"/>
      <c r="AB68" s="98"/>
      <c r="AC68" s="96">
        <v>0</v>
      </c>
      <c r="AD68" s="97"/>
      <c r="AE68" s="97"/>
      <c r="AF68" s="97"/>
      <c r="AG68" s="98"/>
      <c r="AH68" s="96">
        <v>0</v>
      </c>
      <c r="AI68" s="97"/>
      <c r="AJ68" s="97"/>
      <c r="AK68" s="97"/>
      <c r="AL68" s="98"/>
      <c r="AM68" s="96">
        <f>IF(ISNUMBER(X68),X68,0)+IF(ISNUMBER(AC68),AC68,0)</f>
        <v>5350</v>
      </c>
      <c r="AN68" s="97"/>
      <c r="AO68" s="97"/>
      <c r="AP68" s="97"/>
      <c r="AQ68" s="98"/>
      <c r="AR68" s="96">
        <v>5660</v>
      </c>
      <c r="AS68" s="97"/>
      <c r="AT68" s="97"/>
      <c r="AU68" s="97"/>
      <c r="AV68" s="98"/>
      <c r="AW68" s="96">
        <v>0</v>
      </c>
      <c r="AX68" s="97"/>
      <c r="AY68" s="97"/>
      <c r="AZ68" s="97"/>
      <c r="BA68" s="98"/>
      <c r="BB68" s="96">
        <v>0</v>
      </c>
      <c r="BC68" s="97"/>
      <c r="BD68" s="97"/>
      <c r="BE68" s="97"/>
      <c r="BF68" s="98"/>
      <c r="BG68" s="95">
        <f>IF(ISNUMBER(AR68),AR68,0)+IF(ISNUMBER(AW68),AW68,0)</f>
        <v>5660</v>
      </c>
      <c r="BH68" s="95"/>
      <c r="BI68" s="95"/>
      <c r="BJ68" s="95"/>
      <c r="BK68" s="95"/>
      <c r="CA68" s="99" t="s">
        <v>30</v>
      </c>
    </row>
    <row r="69" spans="1:79" s="99" customFormat="1" ht="12.75" customHeight="1" x14ac:dyDescent="0.2">
      <c r="A69" s="89">
        <v>2730</v>
      </c>
      <c r="B69" s="90"/>
      <c r="C69" s="90"/>
      <c r="D69" s="91"/>
      <c r="E69" s="92" t="s">
        <v>175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53500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53500</v>
      </c>
      <c r="AN69" s="97"/>
      <c r="AO69" s="97"/>
      <c r="AP69" s="97"/>
      <c r="AQ69" s="98"/>
      <c r="AR69" s="96">
        <v>56603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56603</v>
      </c>
      <c r="BH69" s="95"/>
      <c r="BI69" s="95"/>
      <c r="BJ69" s="95"/>
      <c r="BK69" s="95"/>
    </row>
    <row r="70" spans="1:79" s="6" customFormat="1" ht="12.75" customHeight="1" x14ac:dyDescent="0.2">
      <c r="A70" s="87"/>
      <c r="B70" s="85"/>
      <c r="C70" s="85"/>
      <c r="D70" s="86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  <c r="X70" s="104">
        <v>58850</v>
      </c>
      <c r="Y70" s="105"/>
      <c r="Z70" s="105"/>
      <c r="AA70" s="105"/>
      <c r="AB70" s="106"/>
      <c r="AC70" s="104">
        <v>0</v>
      </c>
      <c r="AD70" s="105"/>
      <c r="AE70" s="105"/>
      <c r="AF70" s="105"/>
      <c r="AG70" s="106"/>
      <c r="AH70" s="104">
        <v>0</v>
      </c>
      <c r="AI70" s="105"/>
      <c r="AJ70" s="105"/>
      <c r="AK70" s="105"/>
      <c r="AL70" s="106"/>
      <c r="AM70" s="104">
        <f>IF(ISNUMBER(X70),X70,0)+IF(ISNUMBER(AC70),AC70,0)</f>
        <v>58850</v>
      </c>
      <c r="AN70" s="105"/>
      <c r="AO70" s="105"/>
      <c r="AP70" s="105"/>
      <c r="AQ70" s="106"/>
      <c r="AR70" s="104">
        <v>62263</v>
      </c>
      <c r="AS70" s="105"/>
      <c r="AT70" s="105"/>
      <c r="AU70" s="105"/>
      <c r="AV70" s="106"/>
      <c r="AW70" s="104">
        <v>0</v>
      </c>
      <c r="AX70" s="105"/>
      <c r="AY70" s="105"/>
      <c r="AZ70" s="105"/>
      <c r="BA70" s="106"/>
      <c r="BB70" s="104">
        <v>0</v>
      </c>
      <c r="BC70" s="105"/>
      <c r="BD70" s="105"/>
      <c r="BE70" s="105"/>
      <c r="BF70" s="106"/>
      <c r="BG70" s="103">
        <f>IF(ISNUMBER(AR70),AR70,0)+IF(ISNUMBER(AW70),AW70,0)</f>
        <v>62263</v>
      </c>
      <c r="BH70" s="103"/>
      <c r="BI70" s="103"/>
      <c r="BJ70" s="103"/>
      <c r="BK70" s="103"/>
    </row>
    <row r="72" spans="1:79" ht="14.25" customHeight="1" x14ac:dyDescent="0.2">
      <c r="A72" s="42" t="s">
        <v>234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</row>
    <row r="73" spans="1:79" ht="15" customHeight="1" x14ac:dyDescent="0.2">
      <c r="A73" s="53" t="s">
        <v>205</v>
      </c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</row>
    <row r="74" spans="1:79" ht="23.1" customHeight="1" x14ac:dyDescent="0.2">
      <c r="A74" s="67" t="s">
        <v>119</v>
      </c>
      <c r="B74" s="68"/>
      <c r="C74" s="68"/>
      <c r="D74" s="68"/>
      <c r="E74" s="69"/>
      <c r="F74" s="61" t="s">
        <v>19</v>
      </c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3"/>
      <c r="X74" s="36" t="s">
        <v>227</v>
      </c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0" t="s">
        <v>232</v>
      </c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2"/>
    </row>
    <row r="75" spans="1:79" ht="53.25" customHeight="1" x14ac:dyDescent="0.2">
      <c r="A75" s="70"/>
      <c r="B75" s="71"/>
      <c r="C75" s="71"/>
      <c r="D75" s="71"/>
      <c r="E75" s="72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6"/>
      <c r="X75" s="30" t="s">
        <v>4</v>
      </c>
      <c r="Y75" s="31"/>
      <c r="Z75" s="31"/>
      <c r="AA75" s="31"/>
      <c r="AB75" s="32"/>
      <c r="AC75" s="30" t="s">
        <v>3</v>
      </c>
      <c r="AD75" s="31"/>
      <c r="AE75" s="31"/>
      <c r="AF75" s="31"/>
      <c r="AG75" s="32"/>
      <c r="AH75" s="46" t="s">
        <v>116</v>
      </c>
      <c r="AI75" s="47"/>
      <c r="AJ75" s="47"/>
      <c r="AK75" s="47"/>
      <c r="AL75" s="48"/>
      <c r="AM75" s="30" t="s">
        <v>5</v>
      </c>
      <c r="AN75" s="31"/>
      <c r="AO75" s="31"/>
      <c r="AP75" s="31"/>
      <c r="AQ75" s="32"/>
      <c r="AR75" s="30" t="s">
        <v>4</v>
      </c>
      <c r="AS75" s="31"/>
      <c r="AT75" s="31"/>
      <c r="AU75" s="31"/>
      <c r="AV75" s="32"/>
      <c r="AW75" s="30" t="s">
        <v>3</v>
      </c>
      <c r="AX75" s="31"/>
      <c r="AY75" s="31"/>
      <c r="AZ75" s="31"/>
      <c r="BA75" s="32"/>
      <c r="BB75" s="49" t="s">
        <v>116</v>
      </c>
      <c r="BC75" s="49"/>
      <c r="BD75" s="49"/>
      <c r="BE75" s="49"/>
      <c r="BF75" s="49"/>
      <c r="BG75" s="30" t="s">
        <v>96</v>
      </c>
      <c r="BH75" s="31"/>
      <c r="BI75" s="31"/>
      <c r="BJ75" s="31"/>
      <c r="BK75" s="32"/>
    </row>
    <row r="76" spans="1:79" ht="15" customHeight="1" x14ac:dyDescent="0.2">
      <c r="A76" s="30">
        <v>1</v>
      </c>
      <c r="B76" s="31"/>
      <c r="C76" s="31"/>
      <c r="D76" s="31"/>
      <c r="E76" s="32"/>
      <c r="F76" s="30">
        <v>2</v>
      </c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2"/>
      <c r="X76" s="30">
        <v>3</v>
      </c>
      <c r="Y76" s="31"/>
      <c r="Z76" s="31"/>
      <c r="AA76" s="31"/>
      <c r="AB76" s="32"/>
      <c r="AC76" s="30">
        <v>4</v>
      </c>
      <c r="AD76" s="31"/>
      <c r="AE76" s="31"/>
      <c r="AF76" s="31"/>
      <c r="AG76" s="32"/>
      <c r="AH76" s="30">
        <v>5</v>
      </c>
      <c r="AI76" s="31"/>
      <c r="AJ76" s="31"/>
      <c r="AK76" s="31"/>
      <c r="AL76" s="32"/>
      <c r="AM76" s="30">
        <v>6</v>
      </c>
      <c r="AN76" s="31"/>
      <c r="AO76" s="31"/>
      <c r="AP76" s="31"/>
      <c r="AQ76" s="32"/>
      <c r="AR76" s="30">
        <v>7</v>
      </c>
      <c r="AS76" s="31"/>
      <c r="AT76" s="31"/>
      <c r="AU76" s="31"/>
      <c r="AV76" s="32"/>
      <c r="AW76" s="30">
        <v>8</v>
      </c>
      <c r="AX76" s="31"/>
      <c r="AY76" s="31"/>
      <c r="AZ76" s="31"/>
      <c r="BA76" s="32"/>
      <c r="BB76" s="30">
        <v>9</v>
      </c>
      <c r="BC76" s="31"/>
      <c r="BD76" s="31"/>
      <c r="BE76" s="31"/>
      <c r="BF76" s="32"/>
      <c r="BG76" s="30">
        <v>10</v>
      </c>
      <c r="BH76" s="31"/>
      <c r="BI76" s="31"/>
      <c r="BJ76" s="31"/>
      <c r="BK76" s="32"/>
    </row>
    <row r="77" spans="1:79" s="1" customFormat="1" ht="15" hidden="1" customHeight="1" x14ac:dyDescent="0.2">
      <c r="A77" s="33" t="s">
        <v>64</v>
      </c>
      <c r="B77" s="34"/>
      <c r="C77" s="34"/>
      <c r="D77" s="34"/>
      <c r="E77" s="35"/>
      <c r="F77" s="33" t="s">
        <v>57</v>
      </c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5"/>
      <c r="X77" s="33" t="s">
        <v>60</v>
      </c>
      <c r="Y77" s="34"/>
      <c r="Z77" s="34"/>
      <c r="AA77" s="34"/>
      <c r="AB77" s="35"/>
      <c r="AC77" s="33" t="s">
        <v>61</v>
      </c>
      <c r="AD77" s="34"/>
      <c r="AE77" s="34"/>
      <c r="AF77" s="34"/>
      <c r="AG77" s="35"/>
      <c r="AH77" s="33" t="s">
        <v>94</v>
      </c>
      <c r="AI77" s="34"/>
      <c r="AJ77" s="34"/>
      <c r="AK77" s="34"/>
      <c r="AL77" s="35"/>
      <c r="AM77" s="50" t="s">
        <v>171</v>
      </c>
      <c r="AN77" s="51"/>
      <c r="AO77" s="51"/>
      <c r="AP77" s="51"/>
      <c r="AQ77" s="52"/>
      <c r="AR77" s="33" t="s">
        <v>62</v>
      </c>
      <c r="AS77" s="34"/>
      <c r="AT77" s="34"/>
      <c r="AU77" s="34"/>
      <c r="AV77" s="35"/>
      <c r="AW77" s="33" t="s">
        <v>63</v>
      </c>
      <c r="AX77" s="34"/>
      <c r="AY77" s="34"/>
      <c r="AZ77" s="34"/>
      <c r="BA77" s="35"/>
      <c r="BB77" s="33" t="s">
        <v>95</v>
      </c>
      <c r="BC77" s="34"/>
      <c r="BD77" s="34"/>
      <c r="BE77" s="34"/>
      <c r="BF77" s="35"/>
      <c r="BG77" s="50" t="s">
        <v>171</v>
      </c>
      <c r="BH77" s="51"/>
      <c r="BI77" s="51"/>
      <c r="BJ77" s="51"/>
      <c r="BK77" s="52"/>
      <c r="CA77" t="s">
        <v>31</v>
      </c>
    </row>
    <row r="78" spans="1:79" s="6" customFormat="1" ht="12.75" customHeight="1" x14ac:dyDescent="0.2">
      <c r="A78" s="87"/>
      <c r="B78" s="85"/>
      <c r="C78" s="85"/>
      <c r="D78" s="85"/>
      <c r="E78" s="86"/>
      <c r="F78" s="87" t="s">
        <v>147</v>
      </c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6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103"/>
      <c r="AI78" s="103"/>
      <c r="AJ78" s="103"/>
      <c r="AK78" s="103"/>
      <c r="AL78" s="103"/>
      <c r="AM78" s="103">
        <f>IF(ISNUMBER(X78),X78,0)+IF(ISNUMBER(AC78),AC78,0)</f>
        <v>0</v>
      </c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>
        <f>IF(ISNUMBER(AR78),AR78,0)+IF(ISNUMBER(AW78),AW78,0)</f>
        <v>0</v>
      </c>
      <c r="BH78" s="103"/>
      <c r="BI78" s="103"/>
      <c r="BJ78" s="103"/>
      <c r="BK78" s="103"/>
      <c r="CA78" s="6" t="s">
        <v>32</v>
      </c>
    </row>
    <row r="81" spans="1:79" ht="14.25" customHeight="1" x14ac:dyDescent="0.2">
      <c r="A81" s="42" t="s">
        <v>120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</row>
    <row r="82" spans="1:79" ht="14.25" customHeight="1" x14ac:dyDescent="0.2">
      <c r="A82" s="42" t="s">
        <v>220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205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</row>
    <row r="84" spans="1:79" ht="23.1" customHeight="1" x14ac:dyDescent="0.2">
      <c r="A84" s="61" t="s">
        <v>6</v>
      </c>
      <c r="B84" s="62"/>
      <c r="C84" s="62"/>
      <c r="D84" s="61" t="s">
        <v>121</v>
      </c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30" t="s">
        <v>206</v>
      </c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2"/>
      <c r="AN84" s="30" t="s">
        <v>209</v>
      </c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2"/>
      <c r="BG84" s="36" t="s">
        <v>217</v>
      </c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</row>
    <row r="85" spans="1:79" ht="52.5" customHeight="1" x14ac:dyDescent="0.2">
      <c r="A85" s="64"/>
      <c r="B85" s="65"/>
      <c r="C85" s="65"/>
      <c r="D85" s="64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6"/>
      <c r="U85" s="30" t="s">
        <v>4</v>
      </c>
      <c r="V85" s="31"/>
      <c r="W85" s="31"/>
      <c r="X85" s="31"/>
      <c r="Y85" s="32"/>
      <c r="Z85" s="30" t="s">
        <v>3</v>
      </c>
      <c r="AA85" s="31"/>
      <c r="AB85" s="31"/>
      <c r="AC85" s="31"/>
      <c r="AD85" s="32"/>
      <c r="AE85" s="46" t="s">
        <v>116</v>
      </c>
      <c r="AF85" s="47"/>
      <c r="AG85" s="47"/>
      <c r="AH85" s="48"/>
      <c r="AI85" s="30" t="s">
        <v>5</v>
      </c>
      <c r="AJ85" s="31"/>
      <c r="AK85" s="31"/>
      <c r="AL85" s="31"/>
      <c r="AM85" s="32"/>
      <c r="AN85" s="30" t="s">
        <v>4</v>
      </c>
      <c r="AO85" s="31"/>
      <c r="AP85" s="31"/>
      <c r="AQ85" s="31"/>
      <c r="AR85" s="32"/>
      <c r="AS85" s="30" t="s">
        <v>3</v>
      </c>
      <c r="AT85" s="31"/>
      <c r="AU85" s="31"/>
      <c r="AV85" s="31"/>
      <c r="AW85" s="32"/>
      <c r="AX85" s="46" t="s">
        <v>116</v>
      </c>
      <c r="AY85" s="47"/>
      <c r="AZ85" s="47"/>
      <c r="BA85" s="48"/>
      <c r="BB85" s="30" t="s">
        <v>96</v>
      </c>
      <c r="BC85" s="31"/>
      <c r="BD85" s="31"/>
      <c r="BE85" s="31"/>
      <c r="BF85" s="32"/>
      <c r="BG85" s="30" t="s">
        <v>4</v>
      </c>
      <c r="BH85" s="31"/>
      <c r="BI85" s="31"/>
      <c r="BJ85" s="31"/>
      <c r="BK85" s="32"/>
      <c r="BL85" s="36" t="s">
        <v>3</v>
      </c>
      <c r="BM85" s="36"/>
      <c r="BN85" s="36"/>
      <c r="BO85" s="36"/>
      <c r="BP85" s="36"/>
      <c r="BQ85" s="49" t="s">
        <v>116</v>
      </c>
      <c r="BR85" s="49"/>
      <c r="BS85" s="49"/>
      <c r="BT85" s="49"/>
      <c r="BU85" s="30" t="s">
        <v>97</v>
      </c>
      <c r="BV85" s="31"/>
      <c r="BW85" s="31"/>
      <c r="BX85" s="31"/>
      <c r="BY85" s="32"/>
    </row>
    <row r="86" spans="1:79" ht="15" customHeight="1" x14ac:dyDescent="0.2">
      <c r="A86" s="30">
        <v>1</v>
      </c>
      <c r="B86" s="31"/>
      <c r="C86" s="31"/>
      <c r="D86" s="30">
        <v>2</v>
      </c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2"/>
      <c r="U86" s="30">
        <v>3</v>
      </c>
      <c r="V86" s="31"/>
      <c r="W86" s="31"/>
      <c r="X86" s="31"/>
      <c r="Y86" s="32"/>
      <c r="Z86" s="30">
        <v>4</v>
      </c>
      <c r="AA86" s="31"/>
      <c r="AB86" s="31"/>
      <c r="AC86" s="31"/>
      <c r="AD86" s="32"/>
      <c r="AE86" s="30">
        <v>5</v>
      </c>
      <c r="AF86" s="31"/>
      <c r="AG86" s="31"/>
      <c r="AH86" s="32"/>
      <c r="AI86" s="30">
        <v>6</v>
      </c>
      <c r="AJ86" s="31"/>
      <c r="AK86" s="31"/>
      <c r="AL86" s="31"/>
      <c r="AM86" s="32"/>
      <c r="AN86" s="30">
        <v>7</v>
      </c>
      <c r="AO86" s="31"/>
      <c r="AP86" s="31"/>
      <c r="AQ86" s="31"/>
      <c r="AR86" s="32"/>
      <c r="AS86" s="30">
        <v>8</v>
      </c>
      <c r="AT86" s="31"/>
      <c r="AU86" s="31"/>
      <c r="AV86" s="31"/>
      <c r="AW86" s="32"/>
      <c r="AX86" s="36">
        <v>9</v>
      </c>
      <c r="AY86" s="36"/>
      <c r="AZ86" s="36"/>
      <c r="BA86" s="36"/>
      <c r="BB86" s="30">
        <v>10</v>
      </c>
      <c r="BC86" s="31"/>
      <c r="BD86" s="31"/>
      <c r="BE86" s="31"/>
      <c r="BF86" s="32"/>
      <c r="BG86" s="30">
        <v>11</v>
      </c>
      <c r="BH86" s="31"/>
      <c r="BI86" s="31"/>
      <c r="BJ86" s="31"/>
      <c r="BK86" s="32"/>
      <c r="BL86" s="36">
        <v>12</v>
      </c>
      <c r="BM86" s="36"/>
      <c r="BN86" s="36"/>
      <c r="BO86" s="36"/>
      <c r="BP86" s="36"/>
      <c r="BQ86" s="30">
        <v>13</v>
      </c>
      <c r="BR86" s="31"/>
      <c r="BS86" s="31"/>
      <c r="BT86" s="32"/>
      <c r="BU86" s="30">
        <v>14</v>
      </c>
      <c r="BV86" s="31"/>
      <c r="BW86" s="31"/>
      <c r="BX86" s="31"/>
      <c r="BY86" s="32"/>
    </row>
    <row r="87" spans="1:79" s="1" customFormat="1" ht="14.25" hidden="1" customHeight="1" x14ac:dyDescent="0.2">
      <c r="A87" s="33" t="s">
        <v>69</v>
      </c>
      <c r="B87" s="34"/>
      <c r="C87" s="34"/>
      <c r="D87" s="33" t="s">
        <v>57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5"/>
      <c r="U87" s="38" t="s">
        <v>65</v>
      </c>
      <c r="V87" s="38"/>
      <c r="W87" s="38"/>
      <c r="X87" s="38"/>
      <c r="Y87" s="38"/>
      <c r="Z87" s="38" t="s">
        <v>66</v>
      </c>
      <c r="AA87" s="38"/>
      <c r="AB87" s="38"/>
      <c r="AC87" s="38"/>
      <c r="AD87" s="38"/>
      <c r="AE87" s="38" t="s">
        <v>91</v>
      </c>
      <c r="AF87" s="38"/>
      <c r="AG87" s="38"/>
      <c r="AH87" s="38"/>
      <c r="AI87" s="44" t="s">
        <v>170</v>
      </c>
      <c r="AJ87" s="44"/>
      <c r="AK87" s="44"/>
      <c r="AL87" s="44"/>
      <c r="AM87" s="44"/>
      <c r="AN87" s="38" t="s">
        <v>67</v>
      </c>
      <c r="AO87" s="38"/>
      <c r="AP87" s="38"/>
      <c r="AQ87" s="38"/>
      <c r="AR87" s="38"/>
      <c r="AS87" s="38" t="s">
        <v>68</v>
      </c>
      <c r="AT87" s="38"/>
      <c r="AU87" s="38"/>
      <c r="AV87" s="38"/>
      <c r="AW87" s="38"/>
      <c r="AX87" s="38" t="s">
        <v>92</v>
      </c>
      <c r="AY87" s="38"/>
      <c r="AZ87" s="38"/>
      <c r="BA87" s="38"/>
      <c r="BB87" s="44" t="s">
        <v>170</v>
      </c>
      <c r="BC87" s="44"/>
      <c r="BD87" s="44"/>
      <c r="BE87" s="44"/>
      <c r="BF87" s="44"/>
      <c r="BG87" s="38" t="s">
        <v>58</v>
      </c>
      <c r="BH87" s="38"/>
      <c r="BI87" s="38"/>
      <c r="BJ87" s="38"/>
      <c r="BK87" s="38"/>
      <c r="BL87" s="38" t="s">
        <v>59</v>
      </c>
      <c r="BM87" s="38"/>
      <c r="BN87" s="38"/>
      <c r="BO87" s="38"/>
      <c r="BP87" s="38"/>
      <c r="BQ87" s="38" t="s">
        <v>93</v>
      </c>
      <c r="BR87" s="38"/>
      <c r="BS87" s="38"/>
      <c r="BT87" s="38"/>
      <c r="BU87" s="44" t="s">
        <v>170</v>
      </c>
      <c r="BV87" s="44"/>
      <c r="BW87" s="44"/>
      <c r="BX87" s="44"/>
      <c r="BY87" s="44"/>
      <c r="CA87" t="s">
        <v>33</v>
      </c>
    </row>
    <row r="88" spans="1:79" s="99" customFormat="1" ht="25.5" customHeight="1" x14ac:dyDescent="0.2">
      <c r="A88" s="89">
        <v>1</v>
      </c>
      <c r="B88" s="90"/>
      <c r="C88" s="90"/>
      <c r="D88" s="92" t="s">
        <v>176</v>
      </c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4"/>
      <c r="U88" s="96">
        <v>0</v>
      </c>
      <c r="V88" s="97"/>
      <c r="W88" s="97"/>
      <c r="X88" s="97"/>
      <c r="Y88" s="98"/>
      <c r="Z88" s="96">
        <v>0</v>
      </c>
      <c r="AA88" s="97"/>
      <c r="AB88" s="97"/>
      <c r="AC88" s="97"/>
      <c r="AD88" s="98"/>
      <c r="AE88" s="96">
        <v>0</v>
      </c>
      <c r="AF88" s="97"/>
      <c r="AG88" s="97"/>
      <c r="AH88" s="98"/>
      <c r="AI88" s="96">
        <f>IF(ISNUMBER(U88),U88,0)+IF(ISNUMBER(Z88),Z88,0)</f>
        <v>0</v>
      </c>
      <c r="AJ88" s="97"/>
      <c r="AK88" s="97"/>
      <c r="AL88" s="97"/>
      <c r="AM88" s="98"/>
      <c r="AN88" s="96">
        <v>0</v>
      </c>
      <c r="AO88" s="97"/>
      <c r="AP88" s="97"/>
      <c r="AQ88" s="97"/>
      <c r="AR88" s="98"/>
      <c r="AS88" s="96">
        <v>0</v>
      </c>
      <c r="AT88" s="97"/>
      <c r="AU88" s="97"/>
      <c r="AV88" s="97"/>
      <c r="AW88" s="98"/>
      <c r="AX88" s="96">
        <v>0</v>
      </c>
      <c r="AY88" s="97"/>
      <c r="AZ88" s="97"/>
      <c r="BA88" s="98"/>
      <c r="BB88" s="96">
        <f>IF(ISNUMBER(AN88),AN88,0)+IF(ISNUMBER(AS88),AS88,0)</f>
        <v>0</v>
      </c>
      <c r="BC88" s="97"/>
      <c r="BD88" s="97"/>
      <c r="BE88" s="97"/>
      <c r="BF88" s="98"/>
      <c r="BG88" s="96">
        <v>55000</v>
      </c>
      <c r="BH88" s="97"/>
      <c r="BI88" s="97"/>
      <c r="BJ88" s="97"/>
      <c r="BK88" s="98"/>
      <c r="BL88" s="96">
        <v>0</v>
      </c>
      <c r="BM88" s="97"/>
      <c r="BN88" s="97"/>
      <c r="BO88" s="97"/>
      <c r="BP88" s="98"/>
      <c r="BQ88" s="96">
        <v>0</v>
      </c>
      <c r="BR88" s="97"/>
      <c r="BS88" s="97"/>
      <c r="BT88" s="98"/>
      <c r="BU88" s="96">
        <f>IF(ISNUMBER(BG88),BG88,0)+IF(ISNUMBER(BL88),BL88,0)</f>
        <v>55000</v>
      </c>
      <c r="BV88" s="97"/>
      <c r="BW88" s="97"/>
      <c r="BX88" s="97"/>
      <c r="BY88" s="98"/>
      <c r="CA88" s="99" t="s">
        <v>34</v>
      </c>
    </row>
    <row r="89" spans="1:79" s="6" customFormat="1" ht="12.75" customHeight="1" x14ac:dyDescent="0.2">
      <c r="A89" s="87"/>
      <c r="B89" s="85"/>
      <c r="C89" s="85"/>
      <c r="D89" s="100" t="s">
        <v>147</v>
      </c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2"/>
      <c r="U89" s="104">
        <v>0</v>
      </c>
      <c r="V89" s="105"/>
      <c r="W89" s="105"/>
      <c r="X89" s="105"/>
      <c r="Y89" s="106"/>
      <c r="Z89" s="104">
        <v>0</v>
      </c>
      <c r="AA89" s="105"/>
      <c r="AB89" s="105"/>
      <c r="AC89" s="105"/>
      <c r="AD89" s="106"/>
      <c r="AE89" s="104">
        <v>0</v>
      </c>
      <c r="AF89" s="105"/>
      <c r="AG89" s="105"/>
      <c r="AH89" s="106"/>
      <c r="AI89" s="104">
        <f>IF(ISNUMBER(U89),U89,0)+IF(ISNUMBER(Z89),Z89,0)</f>
        <v>0</v>
      </c>
      <c r="AJ89" s="105"/>
      <c r="AK89" s="105"/>
      <c r="AL89" s="105"/>
      <c r="AM89" s="106"/>
      <c r="AN89" s="104">
        <v>0</v>
      </c>
      <c r="AO89" s="105"/>
      <c r="AP89" s="105"/>
      <c r="AQ89" s="105"/>
      <c r="AR89" s="106"/>
      <c r="AS89" s="104">
        <v>0</v>
      </c>
      <c r="AT89" s="105"/>
      <c r="AU89" s="105"/>
      <c r="AV89" s="105"/>
      <c r="AW89" s="106"/>
      <c r="AX89" s="104">
        <v>0</v>
      </c>
      <c r="AY89" s="105"/>
      <c r="AZ89" s="105"/>
      <c r="BA89" s="106"/>
      <c r="BB89" s="104">
        <f>IF(ISNUMBER(AN89),AN89,0)+IF(ISNUMBER(AS89),AS89,0)</f>
        <v>0</v>
      </c>
      <c r="BC89" s="105"/>
      <c r="BD89" s="105"/>
      <c r="BE89" s="105"/>
      <c r="BF89" s="106"/>
      <c r="BG89" s="104">
        <v>55000</v>
      </c>
      <c r="BH89" s="105"/>
      <c r="BI89" s="105"/>
      <c r="BJ89" s="105"/>
      <c r="BK89" s="106"/>
      <c r="BL89" s="104">
        <v>0</v>
      </c>
      <c r="BM89" s="105"/>
      <c r="BN89" s="105"/>
      <c r="BO89" s="105"/>
      <c r="BP89" s="106"/>
      <c r="BQ89" s="104">
        <v>0</v>
      </c>
      <c r="BR89" s="105"/>
      <c r="BS89" s="105"/>
      <c r="BT89" s="106"/>
      <c r="BU89" s="104">
        <f>IF(ISNUMBER(BG89),BG89,0)+IF(ISNUMBER(BL89),BL89,0)</f>
        <v>55000</v>
      </c>
      <c r="BV89" s="105"/>
      <c r="BW89" s="105"/>
      <c r="BX89" s="105"/>
      <c r="BY89" s="106"/>
    </row>
    <row r="91" spans="1:79" ht="14.25" customHeight="1" x14ac:dyDescent="0.2">
      <c r="A91" s="42" t="s">
        <v>235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5" customHeight="1" x14ac:dyDescent="0.2">
      <c r="A92" s="45" t="s">
        <v>205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79" ht="23.1" customHeight="1" x14ac:dyDescent="0.2">
      <c r="A93" s="61" t="s">
        <v>6</v>
      </c>
      <c r="B93" s="62"/>
      <c r="C93" s="62"/>
      <c r="D93" s="61" t="s">
        <v>121</v>
      </c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3"/>
      <c r="U93" s="36" t="s">
        <v>227</v>
      </c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 t="s">
        <v>232</v>
      </c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</row>
    <row r="94" spans="1:79" ht="54" customHeight="1" x14ac:dyDescent="0.2">
      <c r="A94" s="64"/>
      <c r="B94" s="65"/>
      <c r="C94" s="65"/>
      <c r="D94" s="64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6"/>
      <c r="U94" s="30" t="s">
        <v>4</v>
      </c>
      <c r="V94" s="31"/>
      <c r="W94" s="31"/>
      <c r="X94" s="31"/>
      <c r="Y94" s="32"/>
      <c r="Z94" s="30" t="s">
        <v>3</v>
      </c>
      <c r="AA94" s="31"/>
      <c r="AB94" s="31"/>
      <c r="AC94" s="31"/>
      <c r="AD94" s="32"/>
      <c r="AE94" s="46" t="s">
        <v>116</v>
      </c>
      <c r="AF94" s="47"/>
      <c r="AG94" s="47"/>
      <c r="AH94" s="47"/>
      <c r="AI94" s="48"/>
      <c r="AJ94" s="30" t="s">
        <v>5</v>
      </c>
      <c r="AK94" s="31"/>
      <c r="AL94" s="31"/>
      <c r="AM94" s="31"/>
      <c r="AN94" s="32"/>
      <c r="AO94" s="30" t="s">
        <v>4</v>
      </c>
      <c r="AP94" s="31"/>
      <c r="AQ94" s="31"/>
      <c r="AR94" s="31"/>
      <c r="AS94" s="32"/>
      <c r="AT94" s="30" t="s">
        <v>3</v>
      </c>
      <c r="AU94" s="31"/>
      <c r="AV94" s="31"/>
      <c r="AW94" s="31"/>
      <c r="AX94" s="32"/>
      <c r="AY94" s="46" t="s">
        <v>116</v>
      </c>
      <c r="AZ94" s="47"/>
      <c r="BA94" s="47"/>
      <c r="BB94" s="47"/>
      <c r="BC94" s="48"/>
      <c r="BD94" s="36" t="s">
        <v>96</v>
      </c>
      <c r="BE94" s="36"/>
      <c r="BF94" s="36"/>
      <c r="BG94" s="36"/>
      <c r="BH94" s="36"/>
    </row>
    <row r="95" spans="1:79" ht="15" customHeight="1" x14ac:dyDescent="0.2">
      <c r="A95" s="30" t="s">
        <v>169</v>
      </c>
      <c r="B95" s="31"/>
      <c r="C95" s="31"/>
      <c r="D95" s="30">
        <v>2</v>
      </c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2"/>
      <c r="U95" s="30">
        <v>3</v>
      </c>
      <c r="V95" s="31"/>
      <c r="W95" s="31"/>
      <c r="X95" s="31"/>
      <c r="Y95" s="32"/>
      <c r="Z95" s="30">
        <v>4</v>
      </c>
      <c r="AA95" s="31"/>
      <c r="AB95" s="31"/>
      <c r="AC95" s="31"/>
      <c r="AD95" s="32"/>
      <c r="AE95" s="30">
        <v>5</v>
      </c>
      <c r="AF95" s="31"/>
      <c r="AG95" s="31"/>
      <c r="AH95" s="31"/>
      <c r="AI95" s="32"/>
      <c r="AJ95" s="30">
        <v>6</v>
      </c>
      <c r="AK95" s="31"/>
      <c r="AL95" s="31"/>
      <c r="AM95" s="31"/>
      <c r="AN95" s="32"/>
      <c r="AO95" s="30">
        <v>7</v>
      </c>
      <c r="AP95" s="31"/>
      <c r="AQ95" s="31"/>
      <c r="AR95" s="31"/>
      <c r="AS95" s="32"/>
      <c r="AT95" s="30">
        <v>8</v>
      </c>
      <c r="AU95" s="31"/>
      <c r="AV95" s="31"/>
      <c r="AW95" s="31"/>
      <c r="AX95" s="32"/>
      <c r="AY95" s="30">
        <v>9</v>
      </c>
      <c r="AZ95" s="31"/>
      <c r="BA95" s="31"/>
      <c r="BB95" s="31"/>
      <c r="BC95" s="32"/>
      <c r="BD95" s="30">
        <v>10</v>
      </c>
      <c r="BE95" s="31"/>
      <c r="BF95" s="31"/>
      <c r="BG95" s="31"/>
      <c r="BH95" s="32"/>
    </row>
    <row r="96" spans="1:79" s="1" customFormat="1" ht="12.75" hidden="1" customHeight="1" x14ac:dyDescent="0.2">
      <c r="A96" s="33" t="s">
        <v>69</v>
      </c>
      <c r="B96" s="34"/>
      <c r="C96" s="34"/>
      <c r="D96" s="33" t="s">
        <v>57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5"/>
      <c r="U96" s="33" t="s">
        <v>60</v>
      </c>
      <c r="V96" s="34"/>
      <c r="W96" s="34"/>
      <c r="X96" s="34"/>
      <c r="Y96" s="35"/>
      <c r="Z96" s="33" t="s">
        <v>61</v>
      </c>
      <c r="AA96" s="34"/>
      <c r="AB96" s="34"/>
      <c r="AC96" s="34"/>
      <c r="AD96" s="35"/>
      <c r="AE96" s="33" t="s">
        <v>94</v>
      </c>
      <c r="AF96" s="34"/>
      <c r="AG96" s="34"/>
      <c r="AH96" s="34"/>
      <c r="AI96" s="35"/>
      <c r="AJ96" s="50" t="s">
        <v>171</v>
      </c>
      <c r="AK96" s="51"/>
      <c r="AL96" s="51"/>
      <c r="AM96" s="51"/>
      <c r="AN96" s="52"/>
      <c r="AO96" s="33" t="s">
        <v>62</v>
      </c>
      <c r="AP96" s="34"/>
      <c r="AQ96" s="34"/>
      <c r="AR96" s="34"/>
      <c r="AS96" s="35"/>
      <c r="AT96" s="33" t="s">
        <v>63</v>
      </c>
      <c r="AU96" s="34"/>
      <c r="AV96" s="34"/>
      <c r="AW96" s="34"/>
      <c r="AX96" s="35"/>
      <c r="AY96" s="33" t="s">
        <v>95</v>
      </c>
      <c r="AZ96" s="34"/>
      <c r="BA96" s="34"/>
      <c r="BB96" s="34"/>
      <c r="BC96" s="35"/>
      <c r="BD96" s="44" t="s">
        <v>171</v>
      </c>
      <c r="BE96" s="44"/>
      <c r="BF96" s="44"/>
      <c r="BG96" s="44"/>
      <c r="BH96" s="44"/>
      <c r="CA96" s="1" t="s">
        <v>35</v>
      </c>
    </row>
    <row r="97" spans="1:79" s="99" customFormat="1" ht="25.5" customHeight="1" x14ac:dyDescent="0.2">
      <c r="A97" s="89">
        <v>1</v>
      </c>
      <c r="B97" s="90"/>
      <c r="C97" s="90"/>
      <c r="D97" s="92" t="s">
        <v>176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58850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5">
        <v>0</v>
      </c>
      <c r="AF97" s="95"/>
      <c r="AG97" s="95"/>
      <c r="AH97" s="95"/>
      <c r="AI97" s="95"/>
      <c r="AJ97" s="110">
        <f>IF(ISNUMBER(U97),U97,0)+IF(ISNUMBER(Z97),Z97,0)</f>
        <v>58850</v>
      </c>
      <c r="AK97" s="110"/>
      <c r="AL97" s="110"/>
      <c r="AM97" s="110"/>
      <c r="AN97" s="110"/>
      <c r="AO97" s="95">
        <v>62263</v>
      </c>
      <c r="AP97" s="95"/>
      <c r="AQ97" s="95"/>
      <c r="AR97" s="95"/>
      <c r="AS97" s="95"/>
      <c r="AT97" s="110">
        <v>0</v>
      </c>
      <c r="AU97" s="110"/>
      <c r="AV97" s="110"/>
      <c r="AW97" s="110"/>
      <c r="AX97" s="110"/>
      <c r="AY97" s="95">
        <v>0</v>
      </c>
      <c r="AZ97" s="95"/>
      <c r="BA97" s="95"/>
      <c r="BB97" s="95"/>
      <c r="BC97" s="95"/>
      <c r="BD97" s="110">
        <f>IF(ISNUMBER(AO97),AO97,0)+IF(ISNUMBER(AT97),AT97,0)</f>
        <v>62263</v>
      </c>
      <c r="BE97" s="110"/>
      <c r="BF97" s="110"/>
      <c r="BG97" s="110"/>
      <c r="BH97" s="110"/>
      <c r="CA97" s="99" t="s">
        <v>36</v>
      </c>
    </row>
    <row r="98" spans="1:79" s="6" customFormat="1" ht="12.75" customHeight="1" x14ac:dyDescent="0.2">
      <c r="A98" s="87"/>
      <c r="B98" s="85"/>
      <c r="C98" s="85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58850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3">
        <v>0</v>
      </c>
      <c r="AF98" s="103"/>
      <c r="AG98" s="103"/>
      <c r="AH98" s="103"/>
      <c r="AI98" s="103"/>
      <c r="AJ98" s="88">
        <f>IF(ISNUMBER(U98),U98,0)+IF(ISNUMBER(Z98),Z98,0)</f>
        <v>58850</v>
      </c>
      <c r="AK98" s="88"/>
      <c r="AL98" s="88"/>
      <c r="AM98" s="88"/>
      <c r="AN98" s="88"/>
      <c r="AO98" s="103">
        <v>62263</v>
      </c>
      <c r="AP98" s="103"/>
      <c r="AQ98" s="103"/>
      <c r="AR98" s="103"/>
      <c r="AS98" s="103"/>
      <c r="AT98" s="88">
        <v>0</v>
      </c>
      <c r="AU98" s="88"/>
      <c r="AV98" s="88"/>
      <c r="AW98" s="88"/>
      <c r="AX98" s="88"/>
      <c r="AY98" s="103">
        <v>0</v>
      </c>
      <c r="AZ98" s="103"/>
      <c r="BA98" s="103"/>
      <c r="BB98" s="103"/>
      <c r="BC98" s="103"/>
      <c r="BD98" s="88">
        <f>IF(ISNUMBER(AO98),AO98,0)+IF(ISNUMBER(AT98),AT98,0)</f>
        <v>62263</v>
      </c>
      <c r="BE98" s="88"/>
      <c r="BF98" s="88"/>
      <c r="BG98" s="88"/>
      <c r="BH98" s="88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42" t="s">
        <v>152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221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23.1" customHeight="1" x14ac:dyDescent="0.2">
      <c r="A103" s="61" t="s">
        <v>6</v>
      </c>
      <c r="B103" s="62"/>
      <c r="C103" s="62"/>
      <c r="D103" s="36" t="s">
        <v>9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 t="s">
        <v>8</v>
      </c>
      <c r="R103" s="36"/>
      <c r="S103" s="36"/>
      <c r="T103" s="36"/>
      <c r="U103" s="36"/>
      <c r="V103" s="36" t="s">
        <v>7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0" t="s">
        <v>206</v>
      </c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2"/>
      <c r="AU103" s="30" t="s">
        <v>209</v>
      </c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2"/>
      <c r="BJ103" s="30" t="s">
        <v>217</v>
      </c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2"/>
    </row>
    <row r="104" spans="1:79" ht="32.25" customHeight="1" x14ac:dyDescent="0.2">
      <c r="A104" s="64"/>
      <c r="B104" s="65"/>
      <c r="C104" s="6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 t="s">
        <v>4</v>
      </c>
      <c r="AG104" s="36"/>
      <c r="AH104" s="36"/>
      <c r="AI104" s="36"/>
      <c r="AJ104" s="36"/>
      <c r="AK104" s="36" t="s">
        <v>3</v>
      </c>
      <c r="AL104" s="36"/>
      <c r="AM104" s="36"/>
      <c r="AN104" s="36"/>
      <c r="AO104" s="36"/>
      <c r="AP104" s="36" t="s">
        <v>123</v>
      </c>
      <c r="AQ104" s="36"/>
      <c r="AR104" s="36"/>
      <c r="AS104" s="36"/>
      <c r="AT104" s="36"/>
      <c r="AU104" s="36" t="s">
        <v>4</v>
      </c>
      <c r="AV104" s="36"/>
      <c r="AW104" s="36"/>
      <c r="AX104" s="36"/>
      <c r="AY104" s="36"/>
      <c r="AZ104" s="36" t="s">
        <v>3</v>
      </c>
      <c r="BA104" s="36"/>
      <c r="BB104" s="36"/>
      <c r="BC104" s="36"/>
      <c r="BD104" s="36"/>
      <c r="BE104" s="36" t="s">
        <v>90</v>
      </c>
      <c r="BF104" s="36"/>
      <c r="BG104" s="36"/>
      <c r="BH104" s="36"/>
      <c r="BI104" s="36"/>
      <c r="BJ104" s="36" t="s">
        <v>4</v>
      </c>
      <c r="BK104" s="36"/>
      <c r="BL104" s="36"/>
      <c r="BM104" s="36"/>
      <c r="BN104" s="36"/>
      <c r="BO104" s="36" t="s">
        <v>3</v>
      </c>
      <c r="BP104" s="36"/>
      <c r="BQ104" s="36"/>
      <c r="BR104" s="36"/>
      <c r="BS104" s="36"/>
      <c r="BT104" s="36" t="s">
        <v>97</v>
      </c>
      <c r="BU104" s="36"/>
      <c r="BV104" s="36"/>
      <c r="BW104" s="36"/>
      <c r="BX104" s="36"/>
    </row>
    <row r="105" spans="1:79" ht="15" customHeight="1" x14ac:dyDescent="0.2">
      <c r="A105" s="30">
        <v>1</v>
      </c>
      <c r="B105" s="31"/>
      <c r="C105" s="31"/>
      <c r="D105" s="36">
        <v>2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>
        <v>3</v>
      </c>
      <c r="R105" s="36"/>
      <c r="S105" s="36"/>
      <c r="T105" s="36"/>
      <c r="U105" s="36"/>
      <c r="V105" s="36">
        <v>4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6">
        <v>5</v>
      </c>
      <c r="AG105" s="36"/>
      <c r="AH105" s="36"/>
      <c r="AI105" s="36"/>
      <c r="AJ105" s="36"/>
      <c r="AK105" s="36">
        <v>6</v>
      </c>
      <c r="AL105" s="36"/>
      <c r="AM105" s="36"/>
      <c r="AN105" s="36"/>
      <c r="AO105" s="36"/>
      <c r="AP105" s="36">
        <v>7</v>
      </c>
      <c r="AQ105" s="36"/>
      <c r="AR105" s="36"/>
      <c r="AS105" s="36"/>
      <c r="AT105" s="36"/>
      <c r="AU105" s="36">
        <v>8</v>
      </c>
      <c r="AV105" s="36"/>
      <c r="AW105" s="36"/>
      <c r="AX105" s="36"/>
      <c r="AY105" s="36"/>
      <c r="AZ105" s="36">
        <v>9</v>
      </c>
      <c r="BA105" s="36"/>
      <c r="BB105" s="36"/>
      <c r="BC105" s="36"/>
      <c r="BD105" s="36"/>
      <c r="BE105" s="36">
        <v>10</v>
      </c>
      <c r="BF105" s="36"/>
      <c r="BG105" s="36"/>
      <c r="BH105" s="36"/>
      <c r="BI105" s="36"/>
      <c r="BJ105" s="36">
        <v>11</v>
      </c>
      <c r="BK105" s="36"/>
      <c r="BL105" s="36"/>
      <c r="BM105" s="36"/>
      <c r="BN105" s="36"/>
      <c r="BO105" s="36">
        <v>12</v>
      </c>
      <c r="BP105" s="36"/>
      <c r="BQ105" s="36"/>
      <c r="BR105" s="36"/>
      <c r="BS105" s="36"/>
      <c r="BT105" s="36">
        <v>13</v>
      </c>
      <c r="BU105" s="36"/>
      <c r="BV105" s="36"/>
      <c r="BW105" s="36"/>
      <c r="BX105" s="36"/>
    </row>
    <row r="106" spans="1:79" ht="10.5" hidden="1" customHeight="1" x14ac:dyDescent="0.2">
      <c r="A106" s="33" t="s">
        <v>154</v>
      </c>
      <c r="B106" s="34"/>
      <c r="C106" s="34"/>
      <c r="D106" s="36" t="s">
        <v>57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70</v>
      </c>
      <c r="R106" s="36"/>
      <c r="S106" s="36"/>
      <c r="T106" s="36"/>
      <c r="U106" s="36"/>
      <c r="V106" s="36" t="s">
        <v>71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38" t="s">
        <v>111</v>
      </c>
      <c r="AG106" s="38"/>
      <c r="AH106" s="38"/>
      <c r="AI106" s="38"/>
      <c r="AJ106" s="38"/>
      <c r="AK106" s="37" t="s">
        <v>112</v>
      </c>
      <c r="AL106" s="37"/>
      <c r="AM106" s="37"/>
      <c r="AN106" s="37"/>
      <c r="AO106" s="37"/>
      <c r="AP106" s="44" t="s">
        <v>178</v>
      </c>
      <c r="AQ106" s="44"/>
      <c r="AR106" s="44"/>
      <c r="AS106" s="44"/>
      <c r="AT106" s="44"/>
      <c r="AU106" s="38" t="s">
        <v>113</v>
      </c>
      <c r="AV106" s="38"/>
      <c r="AW106" s="38"/>
      <c r="AX106" s="38"/>
      <c r="AY106" s="38"/>
      <c r="AZ106" s="37" t="s">
        <v>114</v>
      </c>
      <c r="BA106" s="37"/>
      <c r="BB106" s="37"/>
      <c r="BC106" s="37"/>
      <c r="BD106" s="37"/>
      <c r="BE106" s="44" t="s">
        <v>178</v>
      </c>
      <c r="BF106" s="44"/>
      <c r="BG106" s="44"/>
      <c r="BH106" s="44"/>
      <c r="BI106" s="44"/>
      <c r="BJ106" s="38" t="s">
        <v>105</v>
      </c>
      <c r="BK106" s="38"/>
      <c r="BL106" s="38"/>
      <c r="BM106" s="38"/>
      <c r="BN106" s="38"/>
      <c r="BO106" s="37" t="s">
        <v>106</v>
      </c>
      <c r="BP106" s="37"/>
      <c r="BQ106" s="37"/>
      <c r="BR106" s="37"/>
      <c r="BS106" s="37"/>
      <c r="BT106" s="44" t="s">
        <v>178</v>
      </c>
      <c r="BU106" s="44"/>
      <c r="BV106" s="44"/>
      <c r="BW106" s="44"/>
      <c r="BX106" s="44"/>
      <c r="CA106" t="s">
        <v>37</v>
      </c>
    </row>
    <row r="107" spans="1:79" s="6" customFormat="1" ht="15" customHeight="1" x14ac:dyDescent="0.2">
      <c r="A107" s="87">
        <v>0</v>
      </c>
      <c r="B107" s="85"/>
      <c r="C107" s="85"/>
      <c r="D107" s="111" t="s">
        <v>177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CA107" s="6" t="s">
        <v>38</v>
      </c>
    </row>
    <row r="108" spans="1:79" s="99" customFormat="1" ht="42.75" customHeight="1" x14ac:dyDescent="0.2">
      <c r="A108" s="89">
        <v>1</v>
      </c>
      <c r="B108" s="90"/>
      <c r="C108" s="90"/>
      <c r="D108" s="114" t="s">
        <v>179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180</v>
      </c>
      <c r="R108" s="36"/>
      <c r="S108" s="36"/>
      <c r="T108" s="36"/>
      <c r="U108" s="36"/>
      <c r="V108" s="114" t="s">
        <v>181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0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0</v>
      </c>
      <c r="BF108" s="115"/>
      <c r="BG108" s="115"/>
      <c r="BH108" s="115"/>
      <c r="BI108" s="115"/>
      <c r="BJ108" s="115">
        <v>150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150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182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42.75" customHeight="1" x14ac:dyDescent="0.2">
      <c r="A110" s="89">
        <v>1</v>
      </c>
      <c r="B110" s="90"/>
      <c r="C110" s="90"/>
      <c r="D110" s="114" t="s">
        <v>183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184</v>
      </c>
      <c r="R110" s="36"/>
      <c r="S110" s="36"/>
      <c r="T110" s="36"/>
      <c r="U110" s="36"/>
      <c r="V110" s="114" t="s">
        <v>181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0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0</v>
      </c>
      <c r="BF110" s="115"/>
      <c r="BG110" s="115"/>
      <c r="BH110" s="115"/>
      <c r="BI110" s="115"/>
      <c r="BJ110" s="115">
        <v>140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140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185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28.5" customHeight="1" x14ac:dyDescent="0.2">
      <c r="A112" s="89">
        <v>1</v>
      </c>
      <c r="B112" s="90"/>
      <c r="C112" s="90"/>
      <c r="D112" s="114" t="s">
        <v>186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187</v>
      </c>
      <c r="R112" s="36"/>
      <c r="S112" s="36"/>
      <c r="T112" s="36"/>
      <c r="U112" s="36"/>
      <c r="V112" s="114" t="s">
        <v>188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0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0</v>
      </c>
      <c r="BF112" s="115"/>
      <c r="BG112" s="115"/>
      <c r="BH112" s="115"/>
      <c r="BI112" s="115"/>
      <c r="BJ112" s="115">
        <v>100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100</v>
      </c>
      <c r="BU112" s="115"/>
      <c r="BV112" s="115"/>
      <c r="BW112" s="115"/>
      <c r="BX112" s="115"/>
    </row>
    <row r="114" spans="1:79" ht="14.25" customHeight="1" x14ac:dyDescent="0.2">
      <c r="A114" s="42" t="s">
        <v>236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227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232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178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178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177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42.75" customHeight="1" x14ac:dyDescent="0.2">
      <c r="A120" s="89">
        <v>1</v>
      </c>
      <c r="B120" s="90"/>
      <c r="C120" s="90"/>
      <c r="D120" s="114" t="s">
        <v>179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180</v>
      </c>
      <c r="R120" s="36"/>
      <c r="S120" s="36"/>
      <c r="T120" s="36"/>
      <c r="U120" s="36"/>
      <c r="V120" s="114" t="s">
        <v>181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150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150</v>
      </c>
      <c r="AQ120" s="115"/>
      <c r="AR120" s="115"/>
      <c r="AS120" s="115"/>
      <c r="AT120" s="115"/>
      <c r="AU120" s="115">
        <v>150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150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182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42.75" customHeight="1" x14ac:dyDescent="0.2">
      <c r="A122" s="89">
        <v>1</v>
      </c>
      <c r="B122" s="90"/>
      <c r="C122" s="90"/>
      <c r="D122" s="114" t="s">
        <v>183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184</v>
      </c>
      <c r="R122" s="36"/>
      <c r="S122" s="36"/>
      <c r="T122" s="36"/>
      <c r="U122" s="36"/>
      <c r="V122" s="114" t="s">
        <v>181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140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140</v>
      </c>
      <c r="AQ122" s="115"/>
      <c r="AR122" s="115"/>
      <c r="AS122" s="115"/>
      <c r="AT122" s="115"/>
      <c r="AU122" s="115">
        <v>140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140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185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28.5" customHeight="1" x14ac:dyDescent="0.2">
      <c r="A124" s="89">
        <v>1</v>
      </c>
      <c r="B124" s="90"/>
      <c r="C124" s="90"/>
      <c r="D124" s="114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187</v>
      </c>
      <c r="R124" s="36"/>
      <c r="S124" s="36"/>
      <c r="T124" s="36"/>
      <c r="U124" s="36"/>
      <c r="V124" s="114" t="s">
        <v>188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100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100</v>
      </c>
      <c r="AQ124" s="115"/>
      <c r="AR124" s="115"/>
      <c r="AS124" s="115"/>
      <c r="AT124" s="115"/>
      <c r="AU124" s="115">
        <v>100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100</v>
      </c>
      <c r="BF124" s="115"/>
      <c r="BG124" s="115"/>
      <c r="BH124" s="115"/>
      <c r="BI124" s="115"/>
    </row>
    <row r="126" spans="1:79" ht="14.25" customHeight="1" x14ac:dyDescent="0.2">
      <c r="A126" s="42" t="s">
        <v>124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</row>
    <row r="127" spans="1:79" ht="15" customHeight="1" x14ac:dyDescent="0.2">
      <c r="A127" s="53" t="s">
        <v>205</v>
      </c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53"/>
      <c r="BR127" s="53"/>
    </row>
    <row r="128" spans="1:79" ht="12.95" customHeight="1" x14ac:dyDescent="0.2">
      <c r="A128" s="61" t="s">
        <v>19</v>
      </c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3"/>
      <c r="U128" s="36" t="s">
        <v>206</v>
      </c>
      <c r="V128" s="36"/>
      <c r="W128" s="36"/>
      <c r="X128" s="36"/>
      <c r="Y128" s="36"/>
      <c r="Z128" s="36"/>
      <c r="AA128" s="36"/>
      <c r="AB128" s="36"/>
      <c r="AC128" s="36"/>
      <c r="AD128" s="36"/>
      <c r="AE128" s="36" t="s">
        <v>209</v>
      </c>
      <c r="AF128" s="36"/>
      <c r="AG128" s="36"/>
      <c r="AH128" s="36"/>
      <c r="AI128" s="36"/>
      <c r="AJ128" s="36"/>
      <c r="AK128" s="36"/>
      <c r="AL128" s="36"/>
      <c r="AM128" s="36"/>
      <c r="AN128" s="36"/>
      <c r="AO128" s="36" t="s">
        <v>217</v>
      </c>
      <c r="AP128" s="36"/>
      <c r="AQ128" s="36"/>
      <c r="AR128" s="36"/>
      <c r="AS128" s="36"/>
      <c r="AT128" s="36"/>
      <c r="AU128" s="36"/>
      <c r="AV128" s="36"/>
      <c r="AW128" s="36"/>
      <c r="AX128" s="36"/>
      <c r="AY128" s="36" t="s">
        <v>227</v>
      </c>
      <c r="AZ128" s="36"/>
      <c r="BA128" s="36"/>
      <c r="BB128" s="36"/>
      <c r="BC128" s="36"/>
      <c r="BD128" s="36"/>
      <c r="BE128" s="36"/>
      <c r="BF128" s="36"/>
      <c r="BG128" s="36"/>
      <c r="BH128" s="36"/>
      <c r="BI128" s="36" t="s">
        <v>232</v>
      </c>
      <c r="BJ128" s="36"/>
      <c r="BK128" s="36"/>
      <c r="BL128" s="36"/>
      <c r="BM128" s="36"/>
      <c r="BN128" s="36"/>
      <c r="BO128" s="36"/>
      <c r="BP128" s="36"/>
      <c r="BQ128" s="36"/>
      <c r="BR128" s="36"/>
    </row>
    <row r="129" spans="1:79" ht="30" customHeight="1" x14ac:dyDescent="0.2">
      <c r="A129" s="64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6"/>
      <c r="U129" s="36" t="s">
        <v>4</v>
      </c>
      <c r="V129" s="36"/>
      <c r="W129" s="36"/>
      <c r="X129" s="36"/>
      <c r="Y129" s="36"/>
      <c r="Z129" s="36" t="s">
        <v>3</v>
      </c>
      <c r="AA129" s="36"/>
      <c r="AB129" s="36"/>
      <c r="AC129" s="36"/>
      <c r="AD129" s="36"/>
      <c r="AE129" s="36" t="s">
        <v>4</v>
      </c>
      <c r="AF129" s="36"/>
      <c r="AG129" s="36"/>
      <c r="AH129" s="36"/>
      <c r="AI129" s="36"/>
      <c r="AJ129" s="36" t="s">
        <v>3</v>
      </c>
      <c r="AK129" s="36"/>
      <c r="AL129" s="36"/>
      <c r="AM129" s="36"/>
      <c r="AN129" s="36"/>
      <c r="AO129" s="36" t="s">
        <v>4</v>
      </c>
      <c r="AP129" s="36"/>
      <c r="AQ129" s="36"/>
      <c r="AR129" s="36"/>
      <c r="AS129" s="36"/>
      <c r="AT129" s="36" t="s">
        <v>3</v>
      </c>
      <c r="AU129" s="36"/>
      <c r="AV129" s="36"/>
      <c r="AW129" s="36"/>
      <c r="AX129" s="36"/>
      <c r="AY129" s="36" t="s">
        <v>4</v>
      </c>
      <c r="AZ129" s="36"/>
      <c r="BA129" s="36"/>
      <c r="BB129" s="36"/>
      <c r="BC129" s="36"/>
      <c r="BD129" s="36" t="s">
        <v>3</v>
      </c>
      <c r="BE129" s="36"/>
      <c r="BF129" s="36"/>
      <c r="BG129" s="36"/>
      <c r="BH129" s="36"/>
      <c r="BI129" s="36" t="s">
        <v>4</v>
      </c>
      <c r="BJ129" s="36"/>
      <c r="BK129" s="36"/>
      <c r="BL129" s="36"/>
      <c r="BM129" s="36"/>
      <c r="BN129" s="36" t="s">
        <v>3</v>
      </c>
      <c r="BO129" s="36"/>
      <c r="BP129" s="36"/>
      <c r="BQ129" s="36"/>
      <c r="BR129" s="36"/>
    </row>
    <row r="130" spans="1:79" ht="15" customHeight="1" x14ac:dyDescent="0.2">
      <c r="A130" s="30">
        <v>1</v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2"/>
      <c r="U130" s="36">
        <v>2</v>
      </c>
      <c r="V130" s="36"/>
      <c r="W130" s="36"/>
      <c r="X130" s="36"/>
      <c r="Y130" s="36"/>
      <c r="Z130" s="36">
        <v>3</v>
      </c>
      <c r="AA130" s="36"/>
      <c r="AB130" s="36"/>
      <c r="AC130" s="36"/>
      <c r="AD130" s="36"/>
      <c r="AE130" s="36">
        <v>4</v>
      </c>
      <c r="AF130" s="36"/>
      <c r="AG130" s="36"/>
      <c r="AH130" s="36"/>
      <c r="AI130" s="36"/>
      <c r="AJ130" s="36">
        <v>5</v>
      </c>
      <c r="AK130" s="36"/>
      <c r="AL130" s="36"/>
      <c r="AM130" s="36"/>
      <c r="AN130" s="36"/>
      <c r="AO130" s="36">
        <v>6</v>
      </c>
      <c r="AP130" s="36"/>
      <c r="AQ130" s="36"/>
      <c r="AR130" s="36"/>
      <c r="AS130" s="36"/>
      <c r="AT130" s="36">
        <v>7</v>
      </c>
      <c r="AU130" s="36"/>
      <c r="AV130" s="36"/>
      <c r="AW130" s="36"/>
      <c r="AX130" s="36"/>
      <c r="AY130" s="36">
        <v>8</v>
      </c>
      <c r="AZ130" s="36"/>
      <c r="BA130" s="36"/>
      <c r="BB130" s="36"/>
      <c r="BC130" s="36"/>
      <c r="BD130" s="36">
        <v>9</v>
      </c>
      <c r="BE130" s="36"/>
      <c r="BF130" s="36"/>
      <c r="BG130" s="36"/>
      <c r="BH130" s="36"/>
      <c r="BI130" s="36">
        <v>10</v>
      </c>
      <c r="BJ130" s="36"/>
      <c r="BK130" s="36"/>
      <c r="BL130" s="36"/>
      <c r="BM130" s="36"/>
      <c r="BN130" s="36">
        <v>11</v>
      </c>
      <c r="BO130" s="36"/>
      <c r="BP130" s="36"/>
      <c r="BQ130" s="36"/>
      <c r="BR130" s="36"/>
    </row>
    <row r="131" spans="1:79" s="1" customFormat="1" ht="15.75" hidden="1" customHeight="1" x14ac:dyDescent="0.2">
      <c r="A131" s="33" t="s">
        <v>57</v>
      </c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5"/>
      <c r="U131" s="38" t="s">
        <v>65</v>
      </c>
      <c r="V131" s="38"/>
      <c r="W131" s="38"/>
      <c r="X131" s="38"/>
      <c r="Y131" s="38"/>
      <c r="Z131" s="37" t="s">
        <v>66</v>
      </c>
      <c r="AA131" s="37"/>
      <c r="AB131" s="37"/>
      <c r="AC131" s="37"/>
      <c r="AD131" s="37"/>
      <c r="AE131" s="38" t="s">
        <v>67</v>
      </c>
      <c r="AF131" s="38"/>
      <c r="AG131" s="38"/>
      <c r="AH131" s="38"/>
      <c r="AI131" s="38"/>
      <c r="AJ131" s="37" t="s">
        <v>68</v>
      </c>
      <c r="AK131" s="37"/>
      <c r="AL131" s="37"/>
      <c r="AM131" s="37"/>
      <c r="AN131" s="37"/>
      <c r="AO131" s="38" t="s">
        <v>58</v>
      </c>
      <c r="AP131" s="38"/>
      <c r="AQ131" s="38"/>
      <c r="AR131" s="38"/>
      <c r="AS131" s="38"/>
      <c r="AT131" s="37" t="s">
        <v>59</v>
      </c>
      <c r="AU131" s="37"/>
      <c r="AV131" s="37"/>
      <c r="AW131" s="37"/>
      <c r="AX131" s="37"/>
      <c r="AY131" s="38" t="s">
        <v>60</v>
      </c>
      <c r="AZ131" s="38"/>
      <c r="BA131" s="38"/>
      <c r="BB131" s="38"/>
      <c r="BC131" s="38"/>
      <c r="BD131" s="37" t="s">
        <v>61</v>
      </c>
      <c r="BE131" s="37"/>
      <c r="BF131" s="37"/>
      <c r="BG131" s="37"/>
      <c r="BH131" s="37"/>
      <c r="BI131" s="38" t="s">
        <v>62</v>
      </c>
      <c r="BJ131" s="38"/>
      <c r="BK131" s="38"/>
      <c r="BL131" s="38"/>
      <c r="BM131" s="38"/>
      <c r="BN131" s="37" t="s">
        <v>63</v>
      </c>
      <c r="BO131" s="37"/>
      <c r="BP131" s="37"/>
      <c r="BQ131" s="37"/>
      <c r="BR131" s="37"/>
      <c r="CA131" t="s">
        <v>41</v>
      </c>
    </row>
    <row r="132" spans="1:79" s="6" customFormat="1" ht="12.75" customHeight="1" x14ac:dyDescent="0.2">
      <c r="A132" s="87" t="s">
        <v>147</v>
      </c>
      <c r="B132" s="85"/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  <c r="AH132" s="116"/>
      <c r="AI132" s="116"/>
      <c r="AJ132" s="116"/>
      <c r="AK132" s="116"/>
      <c r="AL132" s="116"/>
      <c r="AM132" s="116"/>
      <c r="AN132" s="116"/>
      <c r="AO132" s="116"/>
      <c r="AP132" s="116"/>
      <c r="AQ132" s="116"/>
      <c r="AR132" s="116"/>
      <c r="AS132" s="116"/>
      <c r="AT132" s="116"/>
      <c r="AU132" s="116"/>
      <c r="AV132" s="116"/>
      <c r="AW132" s="116"/>
      <c r="AX132" s="116"/>
      <c r="AY132" s="116"/>
      <c r="AZ132" s="116"/>
      <c r="BA132" s="116"/>
      <c r="BB132" s="116"/>
      <c r="BC132" s="116"/>
      <c r="BD132" s="116"/>
      <c r="BE132" s="116"/>
      <c r="BF132" s="116"/>
      <c r="BG132" s="116"/>
      <c r="BH132" s="116"/>
      <c r="BI132" s="116"/>
      <c r="BJ132" s="116"/>
      <c r="BK132" s="116"/>
      <c r="BL132" s="116"/>
      <c r="BM132" s="116"/>
      <c r="BN132" s="116"/>
      <c r="BO132" s="116"/>
      <c r="BP132" s="116"/>
      <c r="BQ132" s="116"/>
      <c r="BR132" s="116"/>
      <c r="CA132" s="6" t="s">
        <v>42</v>
      </c>
    </row>
    <row r="133" spans="1:79" s="99" customFormat="1" ht="38.25" customHeight="1" x14ac:dyDescent="0.2">
      <c r="A133" s="92" t="s">
        <v>189</v>
      </c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4"/>
      <c r="U133" s="117" t="s">
        <v>173</v>
      </c>
      <c r="V133" s="117"/>
      <c r="W133" s="117"/>
      <c r="X133" s="117"/>
      <c r="Y133" s="117"/>
      <c r="Z133" s="117"/>
      <c r="AA133" s="117"/>
      <c r="AB133" s="117"/>
      <c r="AC133" s="117"/>
      <c r="AD133" s="117"/>
      <c r="AE133" s="117" t="s">
        <v>173</v>
      </c>
      <c r="AF133" s="117"/>
      <c r="AG133" s="117"/>
      <c r="AH133" s="117"/>
      <c r="AI133" s="117"/>
      <c r="AJ133" s="117"/>
      <c r="AK133" s="117"/>
      <c r="AL133" s="117"/>
      <c r="AM133" s="117"/>
      <c r="AN133" s="117"/>
      <c r="AO133" s="117" t="s">
        <v>173</v>
      </c>
      <c r="AP133" s="117"/>
      <c r="AQ133" s="117"/>
      <c r="AR133" s="117"/>
      <c r="AS133" s="117"/>
      <c r="AT133" s="117"/>
      <c r="AU133" s="117"/>
      <c r="AV133" s="117"/>
      <c r="AW133" s="117"/>
      <c r="AX133" s="117"/>
      <c r="AY133" s="117" t="s">
        <v>173</v>
      </c>
      <c r="AZ133" s="117"/>
      <c r="BA133" s="117"/>
      <c r="BB133" s="117"/>
      <c r="BC133" s="117"/>
      <c r="BD133" s="117"/>
      <c r="BE133" s="117"/>
      <c r="BF133" s="117"/>
      <c r="BG133" s="117"/>
      <c r="BH133" s="117"/>
      <c r="BI133" s="117" t="s">
        <v>173</v>
      </c>
      <c r="BJ133" s="117"/>
      <c r="BK133" s="117"/>
      <c r="BL133" s="117"/>
      <c r="BM133" s="117"/>
      <c r="BN133" s="117"/>
      <c r="BO133" s="117"/>
      <c r="BP133" s="117"/>
      <c r="BQ133" s="117"/>
      <c r="BR133" s="117"/>
    </row>
    <row r="136" spans="1:79" ht="14.25" customHeight="1" x14ac:dyDescent="0.2">
      <c r="A136" s="42" t="s">
        <v>125</v>
      </c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</row>
    <row r="137" spans="1:79" ht="15" customHeight="1" x14ac:dyDescent="0.2">
      <c r="A137" s="61" t="s">
        <v>6</v>
      </c>
      <c r="B137" s="62"/>
      <c r="C137" s="62"/>
      <c r="D137" s="61" t="s">
        <v>10</v>
      </c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3"/>
      <c r="W137" s="36" t="s">
        <v>206</v>
      </c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 t="s">
        <v>210</v>
      </c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 t="s">
        <v>222</v>
      </c>
      <c r="AV137" s="36"/>
      <c r="AW137" s="36"/>
      <c r="AX137" s="36"/>
      <c r="AY137" s="36"/>
      <c r="AZ137" s="36"/>
      <c r="BA137" s="36" t="s">
        <v>228</v>
      </c>
      <c r="BB137" s="36"/>
      <c r="BC137" s="36"/>
      <c r="BD137" s="36"/>
      <c r="BE137" s="36"/>
      <c r="BF137" s="36"/>
      <c r="BG137" s="36" t="s">
        <v>237</v>
      </c>
      <c r="BH137" s="36"/>
      <c r="BI137" s="36"/>
      <c r="BJ137" s="36"/>
      <c r="BK137" s="36"/>
      <c r="BL137" s="36"/>
    </row>
    <row r="138" spans="1:79" ht="15" customHeight="1" x14ac:dyDescent="0.2">
      <c r="A138" s="77"/>
      <c r="B138" s="78"/>
      <c r="C138" s="78"/>
      <c r="D138" s="77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9"/>
      <c r="W138" s="36" t="s">
        <v>4</v>
      </c>
      <c r="X138" s="36"/>
      <c r="Y138" s="36"/>
      <c r="Z138" s="36"/>
      <c r="AA138" s="36"/>
      <c r="AB138" s="36"/>
      <c r="AC138" s="36" t="s">
        <v>3</v>
      </c>
      <c r="AD138" s="36"/>
      <c r="AE138" s="36"/>
      <c r="AF138" s="36"/>
      <c r="AG138" s="36"/>
      <c r="AH138" s="36"/>
      <c r="AI138" s="36" t="s">
        <v>4</v>
      </c>
      <c r="AJ138" s="36"/>
      <c r="AK138" s="36"/>
      <c r="AL138" s="36"/>
      <c r="AM138" s="36"/>
      <c r="AN138" s="36"/>
      <c r="AO138" s="36" t="s">
        <v>3</v>
      </c>
      <c r="AP138" s="36"/>
      <c r="AQ138" s="36"/>
      <c r="AR138" s="36"/>
      <c r="AS138" s="36"/>
      <c r="AT138" s="36"/>
      <c r="AU138" s="49" t="s">
        <v>4</v>
      </c>
      <c r="AV138" s="49"/>
      <c r="AW138" s="49"/>
      <c r="AX138" s="49" t="s">
        <v>3</v>
      </c>
      <c r="AY138" s="49"/>
      <c r="AZ138" s="49"/>
      <c r="BA138" s="49" t="s">
        <v>4</v>
      </c>
      <c r="BB138" s="49"/>
      <c r="BC138" s="49"/>
      <c r="BD138" s="49" t="s">
        <v>3</v>
      </c>
      <c r="BE138" s="49"/>
      <c r="BF138" s="49"/>
      <c r="BG138" s="49" t="s">
        <v>4</v>
      </c>
      <c r="BH138" s="49"/>
      <c r="BI138" s="49"/>
      <c r="BJ138" s="49" t="s">
        <v>3</v>
      </c>
      <c r="BK138" s="49"/>
      <c r="BL138" s="49"/>
    </row>
    <row r="139" spans="1:79" ht="57" customHeight="1" x14ac:dyDescent="0.2">
      <c r="A139" s="64"/>
      <c r="B139" s="65"/>
      <c r="C139" s="65"/>
      <c r="D139" s="64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6"/>
      <c r="W139" s="36" t="s">
        <v>12</v>
      </c>
      <c r="X139" s="36"/>
      <c r="Y139" s="36"/>
      <c r="Z139" s="36" t="s">
        <v>11</v>
      </c>
      <c r="AA139" s="36"/>
      <c r="AB139" s="36"/>
      <c r="AC139" s="36" t="s">
        <v>12</v>
      </c>
      <c r="AD139" s="36"/>
      <c r="AE139" s="36"/>
      <c r="AF139" s="36" t="s">
        <v>11</v>
      </c>
      <c r="AG139" s="36"/>
      <c r="AH139" s="36"/>
      <c r="AI139" s="36" t="s">
        <v>12</v>
      </c>
      <c r="AJ139" s="36"/>
      <c r="AK139" s="36"/>
      <c r="AL139" s="36" t="s">
        <v>11</v>
      </c>
      <c r="AM139" s="36"/>
      <c r="AN139" s="36"/>
      <c r="AO139" s="36" t="s">
        <v>12</v>
      </c>
      <c r="AP139" s="36"/>
      <c r="AQ139" s="36"/>
      <c r="AR139" s="36" t="s">
        <v>11</v>
      </c>
      <c r="AS139" s="36"/>
      <c r="AT139" s="36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</row>
    <row r="140" spans="1:79" ht="15" customHeight="1" x14ac:dyDescent="0.2">
      <c r="A140" s="30">
        <v>1</v>
      </c>
      <c r="B140" s="31"/>
      <c r="C140" s="31"/>
      <c r="D140" s="30">
        <v>2</v>
      </c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2"/>
      <c r="W140" s="36">
        <v>3</v>
      </c>
      <c r="X140" s="36"/>
      <c r="Y140" s="36"/>
      <c r="Z140" s="36">
        <v>4</v>
      </c>
      <c r="AA140" s="36"/>
      <c r="AB140" s="36"/>
      <c r="AC140" s="36">
        <v>5</v>
      </c>
      <c r="AD140" s="36"/>
      <c r="AE140" s="36"/>
      <c r="AF140" s="36">
        <v>6</v>
      </c>
      <c r="AG140" s="36"/>
      <c r="AH140" s="36"/>
      <c r="AI140" s="36">
        <v>7</v>
      </c>
      <c r="AJ140" s="36"/>
      <c r="AK140" s="36"/>
      <c r="AL140" s="36">
        <v>8</v>
      </c>
      <c r="AM140" s="36"/>
      <c r="AN140" s="36"/>
      <c r="AO140" s="36">
        <v>9</v>
      </c>
      <c r="AP140" s="36"/>
      <c r="AQ140" s="36"/>
      <c r="AR140" s="36">
        <v>10</v>
      </c>
      <c r="AS140" s="36"/>
      <c r="AT140" s="36"/>
      <c r="AU140" s="36">
        <v>11</v>
      </c>
      <c r="AV140" s="36"/>
      <c r="AW140" s="36"/>
      <c r="AX140" s="36">
        <v>12</v>
      </c>
      <c r="AY140" s="36"/>
      <c r="AZ140" s="36"/>
      <c r="BA140" s="36">
        <v>13</v>
      </c>
      <c r="BB140" s="36"/>
      <c r="BC140" s="36"/>
      <c r="BD140" s="36">
        <v>14</v>
      </c>
      <c r="BE140" s="36"/>
      <c r="BF140" s="36"/>
      <c r="BG140" s="36">
        <v>15</v>
      </c>
      <c r="BH140" s="36"/>
      <c r="BI140" s="36"/>
      <c r="BJ140" s="36">
        <v>16</v>
      </c>
      <c r="BK140" s="36"/>
      <c r="BL140" s="36"/>
    </row>
    <row r="141" spans="1:79" s="1" customFormat="1" ht="12.75" hidden="1" customHeight="1" x14ac:dyDescent="0.2">
      <c r="A141" s="33" t="s">
        <v>69</v>
      </c>
      <c r="B141" s="34"/>
      <c r="C141" s="34"/>
      <c r="D141" s="33" t="s">
        <v>57</v>
      </c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5"/>
      <c r="W141" s="38" t="s">
        <v>72</v>
      </c>
      <c r="X141" s="38"/>
      <c r="Y141" s="38"/>
      <c r="Z141" s="38" t="s">
        <v>73</v>
      </c>
      <c r="AA141" s="38"/>
      <c r="AB141" s="38"/>
      <c r="AC141" s="37" t="s">
        <v>74</v>
      </c>
      <c r="AD141" s="37"/>
      <c r="AE141" s="37"/>
      <c r="AF141" s="37" t="s">
        <v>75</v>
      </c>
      <c r="AG141" s="37"/>
      <c r="AH141" s="37"/>
      <c r="AI141" s="38" t="s">
        <v>76</v>
      </c>
      <c r="AJ141" s="38"/>
      <c r="AK141" s="38"/>
      <c r="AL141" s="38" t="s">
        <v>77</v>
      </c>
      <c r="AM141" s="38"/>
      <c r="AN141" s="38"/>
      <c r="AO141" s="37" t="s">
        <v>104</v>
      </c>
      <c r="AP141" s="37"/>
      <c r="AQ141" s="37"/>
      <c r="AR141" s="37" t="s">
        <v>78</v>
      </c>
      <c r="AS141" s="37"/>
      <c r="AT141" s="37"/>
      <c r="AU141" s="38" t="s">
        <v>105</v>
      </c>
      <c r="AV141" s="38"/>
      <c r="AW141" s="38"/>
      <c r="AX141" s="37" t="s">
        <v>106</v>
      </c>
      <c r="AY141" s="37"/>
      <c r="AZ141" s="37"/>
      <c r="BA141" s="38" t="s">
        <v>107</v>
      </c>
      <c r="BB141" s="38"/>
      <c r="BC141" s="38"/>
      <c r="BD141" s="37" t="s">
        <v>108</v>
      </c>
      <c r="BE141" s="37"/>
      <c r="BF141" s="37"/>
      <c r="BG141" s="38" t="s">
        <v>109</v>
      </c>
      <c r="BH141" s="38"/>
      <c r="BI141" s="38"/>
      <c r="BJ141" s="37" t="s">
        <v>110</v>
      </c>
      <c r="BK141" s="37"/>
      <c r="BL141" s="37"/>
      <c r="CA141" s="1" t="s">
        <v>103</v>
      </c>
    </row>
    <row r="142" spans="1:79" s="6" customFormat="1" ht="12.75" customHeight="1" x14ac:dyDescent="0.2">
      <c r="A142" s="87">
        <v>1</v>
      </c>
      <c r="B142" s="85"/>
      <c r="C142" s="85"/>
      <c r="D142" s="100" t="s">
        <v>190</v>
      </c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  <c r="AQ142" s="112"/>
      <c r="AR142" s="112"/>
      <c r="AS142" s="112"/>
      <c r="AT142" s="112"/>
      <c r="AU142" s="112"/>
      <c r="AV142" s="112"/>
      <c r="AW142" s="112"/>
      <c r="AX142" s="112"/>
      <c r="AY142" s="112"/>
      <c r="AZ142" s="112"/>
      <c r="BA142" s="112"/>
      <c r="BB142" s="112"/>
      <c r="BC142" s="112"/>
      <c r="BD142" s="112"/>
      <c r="BE142" s="112"/>
      <c r="BF142" s="112"/>
      <c r="BG142" s="112"/>
      <c r="BH142" s="112"/>
      <c r="BI142" s="112"/>
      <c r="BJ142" s="112"/>
      <c r="BK142" s="112"/>
      <c r="BL142" s="112"/>
      <c r="CA142" s="6" t="s">
        <v>43</v>
      </c>
    </row>
    <row r="143" spans="1:79" s="99" customFormat="1" ht="25.5" customHeight="1" x14ac:dyDescent="0.2">
      <c r="A143" s="89">
        <v>2</v>
      </c>
      <c r="B143" s="90"/>
      <c r="C143" s="90"/>
      <c r="D143" s="92" t="s">
        <v>191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4"/>
      <c r="W143" s="115" t="s">
        <v>173</v>
      </c>
      <c r="X143" s="115"/>
      <c r="Y143" s="115"/>
      <c r="Z143" s="115" t="s">
        <v>173</v>
      </c>
      <c r="AA143" s="115"/>
      <c r="AB143" s="115"/>
      <c r="AC143" s="115"/>
      <c r="AD143" s="115"/>
      <c r="AE143" s="115"/>
      <c r="AF143" s="115"/>
      <c r="AG143" s="115"/>
      <c r="AH143" s="115"/>
      <c r="AI143" s="115" t="s">
        <v>173</v>
      </c>
      <c r="AJ143" s="115"/>
      <c r="AK143" s="115"/>
      <c r="AL143" s="115" t="s">
        <v>173</v>
      </c>
      <c r="AM143" s="115"/>
      <c r="AN143" s="115"/>
      <c r="AO143" s="115"/>
      <c r="AP143" s="115"/>
      <c r="AQ143" s="115"/>
      <c r="AR143" s="115"/>
      <c r="AS143" s="115"/>
      <c r="AT143" s="115"/>
      <c r="AU143" s="115" t="s">
        <v>173</v>
      </c>
      <c r="AV143" s="115"/>
      <c r="AW143" s="115"/>
      <c r="AX143" s="115"/>
      <c r="AY143" s="115"/>
      <c r="AZ143" s="115"/>
      <c r="BA143" s="115" t="s">
        <v>173</v>
      </c>
      <c r="BB143" s="115"/>
      <c r="BC143" s="115"/>
      <c r="BD143" s="115"/>
      <c r="BE143" s="115"/>
      <c r="BF143" s="115"/>
      <c r="BG143" s="115" t="s">
        <v>173</v>
      </c>
      <c r="BH143" s="115"/>
      <c r="BI143" s="115"/>
      <c r="BJ143" s="115"/>
      <c r="BK143" s="115"/>
      <c r="BL143" s="115"/>
    </row>
    <row r="146" spans="1:79" ht="14.25" customHeight="1" x14ac:dyDescent="0.2">
      <c r="A146" s="42" t="s">
        <v>153</v>
      </c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2"/>
      <c r="AI146" s="42"/>
      <c r="AJ146" s="42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42"/>
      <c r="BC146" s="42"/>
      <c r="BD146" s="42"/>
      <c r="BE146" s="42"/>
      <c r="BF146" s="42"/>
      <c r="BG146" s="42"/>
      <c r="BH146" s="42"/>
      <c r="BI146" s="42"/>
      <c r="BJ146" s="42"/>
      <c r="BK146" s="42"/>
      <c r="BL146" s="42"/>
    </row>
    <row r="147" spans="1:79" ht="14.25" customHeight="1" x14ac:dyDescent="0.2">
      <c r="A147" s="42" t="s">
        <v>223</v>
      </c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2"/>
      <c r="AV147" s="42"/>
      <c r="AW147" s="42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2"/>
      <c r="BJ147" s="42"/>
      <c r="BK147" s="42"/>
      <c r="BL147" s="42"/>
      <c r="BM147" s="42"/>
      <c r="BN147" s="42"/>
      <c r="BO147" s="42"/>
      <c r="BP147" s="42"/>
      <c r="BQ147" s="42"/>
      <c r="BR147" s="42"/>
      <c r="BS147" s="42"/>
    </row>
    <row r="148" spans="1:79" ht="15" customHeight="1" x14ac:dyDescent="0.2">
      <c r="A148" s="40" t="s">
        <v>205</v>
      </c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40"/>
      <c r="BN148" s="40"/>
      <c r="BO148" s="40"/>
      <c r="BP148" s="40"/>
      <c r="BQ148" s="40"/>
      <c r="BR148" s="40"/>
      <c r="BS148" s="40"/>
    </row>
    <row r="149" spans="1:79" ht="15" customHeight="1" x14ac:dyDescent="0.2">
      <c r="A149" s="36" t="s">
        <v>6</v>
      </c>
      <c r="B149" s="36"/>
      <c r="C149" s="36"/>
      <c r="D149" s="36"/>
      <c r="E149" s="36"/>
      <c r="F149" s="36"/>
      <c r="G149" s="36" t="s">
        <v>126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 t="s">
        <v>13</v>
      </c>
      <c r="U149" s="36"/>
      <c r="V149" s="36"/>
      <c r="W149" s="36"/>
      <c r="X149" s="36"/>
      <c r="Y149" s="36"/>
      <c r="Z149" s="36"/>
      <c r="AA149" s="30" t="s">
        <v>206</v>
      </c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6"/>
      <c r="AP149" s="30" t="s">
        <v>209</v>
      </c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2"/>
      <c r="BE149" s="30" t="s">
        <v>217</v>
      </c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2"/>
    </row>
    <row r="150" spans="1:79" ht="32.1" customHeight="1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 t="s">
        <v>4</v>
      </c>
      <c r="AB150" s="36"/>
      <c r="AC150" s="36"/>
      <c r="AD150" s="36"/>
      <c r="AE150" s="36"/>
      <c r="AF150" s="36" t="s">
        <v>3</v>
      </c>
      <c r="AG150" s="36"/>
      <c r="AH150" s="36"/>
      <c r="AI150" s="36"/>
      <c r="AJ150" s="36"/>
      <c r="AK150" s="36" t="s">
        <v>89</v>
      </c>
      <c r="AL150" s="36"/>
      <c r="AM150" s="36"/>
      <c r="AN150" s="36"/>
      <c r="AO150" s="36"/>
      <c r="AP150" s="36" t="s">
        <v>4</v>
      </c>
      <c r="AQ150" s="36"/>
      <c r="AR150" s="36"/>
      <c r="AS150" s="36"/>
      <c r="AT150" s="36"/>
      <c r="AU150" s="36" t="s">
        <v>3</v>
      </c>
      <c r="AV150" s="36"/>
      <c r="AW150" s="36"/>
      <c r="AX150" s="36"/>
      <c r="AY150" s="36"/>
      <c r="AZ150" s="36" t="s">
        <v>96</v>
      </c>
      <c r="BA150" s="36"/>
      <c r="BB150" s="36"/>
      <c r="BC150" s="36"/>
      <c r="BD150" s="36"/>
      <c r="BE150" s="36" t="s">
        <v>4</v>
      </c>
      <c r="BF150" s="36"/>
      <c r="BG150" s="36"/>
      <c r="BH150" s="36"/>
      <c r="BI150" s="36"/>
      <c r="BJ150" s="36" t="s">
        <v>3</v>
      </c>
      <c r="BK150" s="36"/>
      <c r="BL150" s="36"/>
      <c r="BM150" s="36"/>
      <c r="BN150" s="36"/>
      <c r="BO150" s="36" t="s">
        <v>127</v>
      </c>
      <c r="BP150" s="36"/>
      <c r="BQ150" s="36"/>
      <c r="BR150" s="36"/>
      <c r="BS150" s="36"/>
    </row>
    <row r="151" spans="1:79" ht="15" customHeight="1" x14ac:dyDescent="0.2">
      <c r="A151" s="36">
        <v>1</v>
      </c>
      <c r="B151" s="36"/>
      <c r="C151" s="36"/>
      <c r="D151" s="36"/>
      <c r="E151" s="36"/>
      <c r="F151" s="36"/>
      <c r="G151" s="36">
        <v>2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>
        <v>3</v>
      </c>
      <c r="U151" s="36"/>
      <c r="V151" s="36"/>
      <c r="W151" s="36"/>
      <c r="X151" s="36"/>
      <c r="Y151" s="36"/>
      <c r="Z151" s="36"/>
      <c r="AA151" s="36">
        <v>4</v>
      </c>
      <c r="AB151" s="36"/>
      <c r="AC151" s="36"/>
      <c r="AD151" s="36"/>
      <c r="AE151" s="36"/>
      <c r="AF151" s="36">
        <v>5</v>
      </c>
      <c r="AG151" s="36"/>
      <c r="AH151" s="36"/>
      <c r="AI151" s="36"/>
      <c r="AJ151" s="36"/>
      <c r="AK151" s="36">
        <v>6</v>
      </c>
      <c r="AL151" s="36"/>
      <c r="AM151" s="36"/>
      <c r="AN151" s="36"/>
      <c r="AO151" s="36"/>
      <c r="AP151" s="36">
        <v>7</v>
      </c>
      <c r="AQ151" s="36"/>
      <c r="AR151" s="36"/>
      <c r="AS151" s="36"/>
      <c r="AT151" s="36"/>
      <c r="AU151" s="36">
        <v>8</v>
      </c>
      <c r="AV151" s="36"/>
      <c r="AW151" s="36"/>
      <c r="AX151" s="36"/>
      <c r="AY151" s="36"/>
      <c r="AZ151" s="36">
        <v>9</v>
      </c>
      <c r="BA151" s="36"/>
      <c r="BB151" s="36"/>
      <c r="BC151" s="36"/>
      <c r="BD151" s="36"/>
      <c r="BE151" s="36">
        <v>10</v>
      </c>
      <c r="BF151" s="36"/>
      <c r="BG151" s="36"/>
      <c r="BH151" s="36"/>
      <c r="BI151" s="36"/>
      <c r="BJ151" s="36">
        <v>11</v>
      </c>
      <c r="BK151" s="36"/>
      <c r="BL151" s="36"/>
      <c r="BM151" s="36"/>
      <c r="BN151" s="36"/>
      <c r="BO151" s="36">
        <v>12</v>
      </c>
      <c r="BP151" s="36"/>
      <c r="BQ151" s="36"/>
      <c r="BR151" s="36"/>
      <c r="BS151" s="36"/>
    </row>
    <row r="152" spans="1:79" s="1" customFormat="1" ht="15" hidden="1" customHeight="1" x14ac:dyDescent="0.2">
      <c r="A152" s="38" t="s">
        <v>69</v>
      </c>
      <c r="B152" s="38"/>
      <c r="C152" s="38"/>
      <c r="D152" s="38"/>
      <c r="E152" s="38"/>
      <c r="F152" s="38"/>
      <c r="G152" s="73" t="s">
        <v>57</v>
      </c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 t="s">
        <v>79</v>
      </c>
      <c r="U152" s="73"/>
      <c r="V152" s="73"/>
      <c r="W152" s="73"/>
      <c r="X152" s="73"/>
      <c r="Y152" s="73"/>
      <c r="Z152" s="73"/>
      <c r="AA152" s="37" t="s">
        <v>65</v>
      </c>
      <c r="AB152" s="37"/>
      <c r="AC152" s="37"/>
      <c r="AD152" s="37"/>
      <c r="AE152" s="37"/>
      <c r="AF152" s="37" t="s">
        <v>66</v>
      </c>
      <c r="AG152" s="37"/>
      <c r="AH152" s="37"/>
      <c r="AI152" s="37"/>
      <c r="AJ152" s="37"/>
      <c r="AK152" s="44" t="s">
        <v>122</v>
      </c>
      <c r="AL152" s="44"/>
      <c r="AM152" s="44"/>
      <c r="AN152" s="44"/>
      <c r="AO152" s="44"/>
      <c r="AP152" s="37" t="s">
        <v>67</v>
      </c>
      <c r="AQ152" s="37"/>
      <c r="AR152" s="37"/>
      <c r="AS152" s="37"/>
      <c r="AT152" s="37"/>
      <c r="AU152" s="37" t="s">
        <v>68</v>
      </c>
      <c r="AV152" s="37"/>
      <c r="AW152" s="37"/>
      <c r="AX152" s="37"/>
      <c r="AY152" s="37"/>
      <c r="AZ152" s="44" t="s">
        <v>122</v>
      </c>
      <c r="BA152" s="44"/>
      <c r="BB152" s="44"/>
      <c r="BC152" s="44"/>
      <c r="BD152" s="44"/>
      <c r="BE152" s="37" t="s">
        <v>58</v>
      </c>
      <c r="BF152" s="37"/>
      <c r="BG152" s="37"/>
      <c r="BH152" s="37"/>
      <c r="BI152" s="37"/>
      <c r="BJ152" s="37" t="s">
        <v>59</v>
      </c>
      <c r="BK152" s="37"/>
      <c r="BL152" s="37"/>
      <c r="BM152" s="37"/>
      <c r="BN152" s="37"/>
      <c r="BO152" s="44" t="s">
        <v>122</v>
      </c>
      <c r="BP152" s="44"/>
      <c r="BQ152" s="44"/>
      <c r="BR152" s="44"/>
      <c r="BS152" s="44"/>
      <c r="CA152" s="1" t="s">
        <v>44</v>
      </c>
    </row>
    <row r="153" spans="1:79" s="99" customFormat="1" ht="38.25" customHeight="1" x14ac:dyDescent="0.2">
      <c r="A153" s="110">
        <v>1</v>
      </c>
      <c r="B153" s="110"/>
      <c r="C153" s="110"/>
      <c r="D153" s="110"/>
      <c r="E153" s="110"/>
      <c r="F153" s="110"/>
      <c r="G153" s="92" t="s">
        <v>192</v>
      </c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4"/>
      <c r="T153" s="118" t="s">
        <v>193</v>
      </c>
      <c r="U153" s="93"/>
      <c r="V153" s="93"/>
      <c r="W153" s="93"/>
      <c r="X153" s="93"/>
      <c r="Y153" s="93"/>
      <c r="Z153" s="94"/>
      <c r="AA153" s="117">
        <v>0</v>
      </c>
      <c r="AB153" s="117"/>
      <c r="AC153" s="117"/>
      <c r="AD153" s="117"/>
      <c r="AE153" s="117"/>
      <c r="AF153" s="117">
        <v>0</v>
      </c>
      <c r="AG153" s="117"/>
      <c r="AH153" s="117"/>
      <c r="AI153" s="117"/>
      <c r="AJ153" s="117"/>
      <c r="AK153" s="117">
        <f>IF(ISNUMBER(AA153),AA153,0)+IF(ISNUMBER(AF153),AF153,0)</f>
        <v>0</v>
      </c>
      <c r="AL153" s="117"/>
      <c r="AM153" s="117"/>
      <c r="AN153" s="117"/>
      <c r="AO153" s="117"/>
      <c r="AP153" s="117">
        <v>0</v>
      </c>
      <c r="AQ153" s="117"/>
      <c r="AR153" s="117"/>
      <c r="AS153" s="117"/>
      <c r="AT153" s="117"/>
      <c r="AU153" s="117">
        <v>0</v>
      </c>
      <c r="AV153" s="117"/>
      <c r="AW153" s="117"/>
      <c r="AX153" s="117"/>
      <c r="AY153" s="117"/>
      <c r="AZ153" s="117">
        <f>IF(ISNUMBER(AP153),AP153,0)+IF(ISNUMBER(AU153),AU153,0)</f>
        <v>0</v>
      </c>
      <c r="BA153" s="117"/>
      <c r="BB153" s="117"/>
      <c r="BC153" s="117"/>
      <c r="BD153" s="117"/>
      <c r="BE153" s="117">
        <v>55000</v>
      </c>
      <c r="BF153" s="117"/>
      <c r="BG153" s="117"/>
      <c r="BH153" s="117"/>
      <c r="BI153" s="117"/>
      <c r="BJ153" s="117">
        <v>0</v>
      </c>
      <c r="BK153" s="117"/>
      <c r="BL153" s="117"/>
      <c r="BM153" s="117"/>
      <c r="BN153" s="117"/>
      <c r="BO153" s="117">
        <f>IF(ISNUMBER(BE153),BE153,0)+IF(ISNUMBER(BJ153),BJ153,0)</f>
        <v>55000</v>
      </c>
      <c r="BP153" s="117"/>
      <c r="BQ153" s="117"/>
      <c r="BR153" s="117"/>
      <c r="BS153" s="117"/>
      <c r="CA153" s="99" t="s">
        <v>45</v>
      </c>
    </row>
    <row r="154" spans="1:79" s="6" customFormat="1" ht="12.75" customHeight="1" x14ac:dyDescent="0.2">
      <c r="A154" s="88"/>
      <c r="B154" s="88"/>
      <c r="C154" s="88"/>
      <c r="D154" s="88"/>
      <c r="E154" s="88"/>
      <c r="F154" s="88"/>
      <c r="G154" s="100" t="s">
        <v>147</v>
      </c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2"/>
      <c r="T154" s="119"/>
      <c r="U154" s="101"/>
      <c r="V154" s="101"/>
      <c r="W154" s="101"/>
      <c r="X154" s="101"/>
      <c r="Y154" s="101"/>
      <c r="Z154" s="102"/>
      <c r="AA154" s="116">
        <v>0</v>
      </c>
      <c r="AB154" s="116"/>
      <c r="AC154" s="116"/>
      <c r="AD154" s="116"/>
      <c r="AE154" s="116"/>
      <c r="AF154" s="116">
        <v>0</v>
      </c>
      <c r="AG154" s="116"/>
      <c r="AH154" s="116"/>
      <c r="AI154" s="116"/>
      <c r="AJ154" s="116"/>
      <c r="AK154" s="116">
        <f>IF(ISNUMBER(AA154),AA154,0)+IF(ISNUMBER(AF154),AF154,0)</f>
        <v>0</v>
      </c>
      <c r="AL154" s="116"/>
      <c r="AM154" s="116"/>
      <c r="AN154" s="116"/>
      <c r="AO154" s="116"/>
      <c r="AP154" s="116">
        <v>0</v>
      </c>
      <c r="AQ154" s="116"/>
      <c r="AR154" s="116"/>
      <c r="AS154" s="116"/>
      <c r="AT154" s="116"/>
      <c r="AU154" s="116">
        <v>0</v>
      </c>
      <c r="AV154" s="116"/>
      <c r="AW154" s="116"/>
      <c r="AX154" s="116"/>
      <c r="AY154" s="116"/>
      <c r="AZ154" s="116">
        <f>IF(ISNUMBER(AP154),AP154,0)+IF(ISNUMBER(AU154),AU154,0)</f>
        <v>0</v>
      </c>
      <c r="BA154" s="116"/>
      <c r="BB154" s="116"/>
      <c r="BC154" s="116"/>
      <c r="BD154" s="116"/>
      <c r="BE154" s="116">
        <v>55000</v>
      </c>
      <c r="BF154" s="116"/>
      <c r="BG154" s="116"/>
      <c r="BH154" s="116"/>
      <c r="BI154" s="116"/>
      <c r="BJ154" s="116">
        <v>0</v>
      </c>
      <c r="BK154" s="116"/>
      <c r="BL154" s="116"/>
      <c r="BM154" s="116"/>
      <c r="BN154" s="116"/>
      <c r="BO154" s="116">
        <f>IF(ISNUMBER(BE154),BE154,0)+IF(ISNUMBER(BJ154),BJ154,0)</f>
        <v>55000</v>
      </c>
      <c r="BP154" s="116"/>
      <c r="BQ154" s="116"/>
      <c r="BR154" s="116"/>
      <c r="BS154" s="116"/>
    </row>
    <row r="156" spans="1:79" ht="13.5" customHeight="1" x14ac:dyDescent="0.2">
      <c r="A156" s="42" t="s">
        <v>238</v>
      </c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</row>
    <row r="157" spans="1:79" ht="15" customHeight="1" x14ac:dyDescent="0.2">
      <c r="A157" s="53" t="s">
        <v>205</v>
      </c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3"/>
      <c r="AR157" s="53"/>
      <c r="AS157" s="53"/>
      <c r="AT157" s="53"/>
      <c r="AU157" s="53"/>
      <c r="AV157" s="53"/>
      <c r="AW157" s="53"/>
      <c r="AX157" s="53"/>
      <c r="AY157" s="53"/>
      <c r="AZ157" s="53"/>
      <c r="BA157" s="53"/>
      <c r="BB157" s="53"/>
      <c r="BC157" s="53"/>
      <c r="BD157" s="53"/>
    </row>
    <row r="158" spans="1:79" ht="15" customHeight="1" x14ac:dyDescent="0.2">
      <c r="A158" s="36" t="s">
        <v>6</v>
      </c>
      <c r="B158" s="36"/>
      <c r="C158" s="36"/>
      <c r="D158" s="36"/>
      <c r="E158" s="36"/>
      <c r="F158" s="36"/>
      <c r="G158" s="36" t="s">
        <v>126</v>
      </c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 t="s">
        <v>13</v>
      </c>
      <c r="U158" s="36"/>
      <c r="V158" s="36"/>
      <c r="W158" s="36"/>
      <c r="X158" s="36"/>
      <c r="Y158" s="36"/>
      <c r="Z158" s="36"/>
      <c r="AA158" s="30" t="s">
        <v>227</v>
      </c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6"/>
      <c r="AP158" s="30" t="s">
        <v>232</v>
      </c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2"/>
    </row>
    <row r="159" spans="1:79" ht="32.1" customHeight="1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 t="s">
        <v>4</v>
      </c>
      <c r="AB159" s="36"/>
      <c r="AC159" s="36"/>
      <c r="AD159" s="36"/>
      <c r="AE159" s="36"/>
      <c r="AF159" s="36" t="s">
        <v>3</v>
      </c>
      <c r="AG159" s="36"/>
      <c r="AH159" s="36"/>
      <c r="AI159" s="36"/>
      <c r="AJ159" s="36"/>
      <c r="AK159" s="36" t="s">
        <v>89</v>
      </c>
      <c r="AL159" s="36"/>
      <c r="AM159" s="36"/>
      <c r="AN159" s="36"/>
      <c r="AO159" s="36"/>
      <c r="AP159" s="36" t="s">
        <v>4</v>
      </c>
      <c r="AQ159" s="36"/>
      <c r="AR159" s="36"/>
      <c r="AS159" s="36"/>
      <c r="AT159" s="36"/>
      <c r="AU159" s="36" t="s">
        <v>3</v>
      </c>
      <c r="AV159" s="36"/>
      <c r="AW159" s="36"/>
      <c r="AX159" s="36"/>
      <c r="AY159" s="36"/>
      <c r="AZ159" s="36" t="s">
        <v>96</v>
      </c>
      <c r="BA159" s="36"/>
      <c r="BB159" s="36"/>
      <c r="BC159" s="36"/>
      <c r="BD159" s="36"/>
    </row>
    <row r="160" spans="1:79" ht="15" customHeight="1" x14ac:dyDescent="0.2">
      <c r="A160" s="36">
        <v>1</v>
      </c>
      <c r="B160" s="36"/>
      <c r="C160" s="36"/>
      <c r="D160" s="36"/>
      <c r="E160" s="36"/>
      <c r="F160" s="36"/>
      <c r="G160" s="36">
        <v>2</v>
      </c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>
        <v>3</v>
      </c>
      <c r="U160" s="36"/>
      <c r="V160" s="36"/>
      <c r="W160" s="36"/>
      <c r="X160" s="36"/>
      <c r="Y160" s="36"/>
      <c r="Z160" s="36"/>
      <c r="AA160" s="36">
        <v>4</v>
      </c>
      <c r="AB160" s="36"/>
      <c r="AC160" s="36"/>
      <c r="AD160" s="36"/>
      <c r="AE160" s="36"/>
      <c r="AF160" s="36">
        <v>5</v>
      </c>
      <c r="AG160" s="36"/>
      <c r="AH160" s="36"/>
      <c r="AI160" s="36"/>
      <c r="AJ160" s="36"/>
      <c r="AK160" s="36">
        <v>6</v>
      </c>
      <c r="AL160" s="36"/>
      <c r="AM160" s="36"/>
      <c r="AN160" s="36"/>
      <c r="AO160" s="36"/>
      <c r="AP160" s="36">
        <v>7</v>
      </c>
      <c r="AQ160" s="36"/>
      <c r="AR160" s="36"/>
      <c r="AS160" s="36"/>
      <c r="AT160" s="36"/>
      <c r="AU160" s="36">
        <v>8</v>
      </c>
      <c r="AV160" s="36"/>
      <c r="AW160" s="36"/>
      <c r="AX160" s="36"/>
      <c r="AY160" s="36"/>
      <c r="AZ160" s="36">
        <v>9</v>
      </c>
      <c r="BA160" s="36"/>
      <c r="BB160" s="36"/>
      <c r="BC160" s="36"/>
      <c r="BD160" s="36"/>
    </row>
    <row r="161" spans="1:79" s="1" customFormat="1" ht="12" hidden="1" customHeight="1" x14ac:dyDescent="0.2">
      <c r="A161" s="38" t="s">
        <v>69</v>
      </c>
      <c r="B161" s="38"/>
      <c r="C161" s="38"/>
      <c r="D161" s="38"/>
      <c r="E161" s="38"/>
      <c r="F161" s="38"/>
      <c r="G161" s="73" t="s">
        <v>57</v>
      </c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 t="s">
        <v>79</v>
      </c>
      <c r="U161" s="73"/>
      <c r="V161" s="73"/>
      <c r="W161" s="73"/>
      <c r="X161" s="73"/>
      <c r="Y161" s="73"/>
      <c r="Z161" s="73"/>
      <c r="AA161" s="37" t="s">
        <v>60</v>
      </c>
      <c r="AB161" s="37"/>
      <c r="AC161" s="37"/>
      <c r="AD161" s="37"/>
      <c r="AE161" s="37"/>
      <c r="AF161" s="37" t="s">
        <v>61</v>
      </c>
      <c r="AG161" s="37"/>
      <c r="AH161" s="37"/>
      <c r="AI161" s="37"/>
      <c r="AJ161" s="37"/>
      <c r="AK161" s="44" t="s">
        <v>122</v>
      </c>
      <c r="AL161" s="44"/>
      <c r="AM161" s="44"/>
      <c r="AN161" s="44"/>
      <c r="AO161" s="44"/>
      <c r="AP161" s="37" t="s">
        <v>62</v>
      </c>
      <c r="AQ161" s="37"/>
      <c r="AR161" s="37"/>
      <c r="AS161" s="37"/>
      <c r="AT161" s="37"/>
      <c r="AU161" s="37" t="s">
        <v>63</v>
      </c>
      <c r="AV161" s="37"/>
      <c r="AW161" s="37"/>
      <c r="AX161" s="37"/>
      <c r="AY161" s="37"/>
      <c r="AZ161" s="44" t="s">
        <v>122</v>
      </c>
      <c r="BA161" s="44"/>
      <c r="BB161" s="44"/>
      <c r="BC161" s="44"/>
      <c r="BD161" s="44"/>
      <c r="CA161" s="1" t="s">
        <v>46</v>
      </c>
    </row>
    <row r="162" spans="1:79" s="99" customFormat="1" ht="38.25" customHeight="1" x14ac:dyDescent="0.2">
      <c r="A162" s="110">
        <v>1</v>
      </c>
      <c r="B162" s="110"/>
      <c r="C162" s="110"/>
      <c r="D162" s="110"/>
      <c r="E162" s="110"/>
      <c r="F162" s="110"/>
      <c r="G162" s="92" t="s">
        <v>192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193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0</v>
      </c>
      <c r="BA162" s="117"/>
      <c r="BB162" s="117"/>
      <c r="BC162" s="117"/>
      <c r="BD162" s="117"/>
      <c r="CA162" s="99" t="s">
        <v>47</v>
      </c>
    </row>
    <row r="163" spans="1:79" s="6" customFormat="1" x14ac:dyDescent="0.2">
      <c r="A163" s="88"/>
      <c r="B163" s="88"/>
      <c r="C163" s="88"/>
      <c r="D163" s="88"/>
      <c r="E163" s="88"/>
      <c r="F163" s="88"/>
      <c r="G163" s="100" t="s">
        <v>147</v>
      </c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2"/>
      <c r="T163" s="119"/>
      <c r="U163" s="101"/>
      <c r="V163" s="101"/>
      <c r="W163" s="101"/>
      <c r="X163" s="101"/>
      <c r="Y163" s="101"/>
      <c r="Z163" s="102"/>
      <c r="AA163" s="116">
        <v>0</v>
      </c>
      <c r="AB163" s="116"/>
      <c r="AC163" s="116"/>
      <c r="AD163" s="116"/>
      <c r="AE163" s="116"/>
      <c r="AF163" s="116">
        <v>0</v>
      </c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>
        <v>0</v>
      </c>
      <c r="AQ163" s="116"/>
      <c r="AR163" s="116"/>
      <c r="AS163" s="116"/>
      <c r="AT163" s="116"/>
      <c r="AU163" s="116">
        <v>0</v>
      </c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</row>
    <row r="166" spans="1:79" ht="14.25" customHeight="1" x14ac:dyDescent="0.2">
      <c r="A166" s="42" t="s">
        <v>239</v>
      </c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</row>
    <row r="167" spans="1:79" ht="15" customHeight="1" x14ac:dyDescent="0.2">
      <c r="A167" s="53" t="s">
        <v>205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</row>
    <row r="168" spans="1:79" ht="23.1" customHeight="1" x14ac:dyDescent="0.2">
      <c r="A168" s="36" t="s">
        <v>128</v>
      </c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61" t="s">
        <v>129</v>
      </c>
      <c r="O168" s="62"/>
      <c r="P168" s="62"/>
      <c r="Q168" s="62"/>
      <c r="R168" s="62"/>
      <c r="S168" s="62"/>
      <c r="T168" s="62"/>
      <c r="U168" s="63"/>
      <c r="V168" s="61" t="s">
        <v>130</v>
      </c>
      <c r="W168" s="62"/>
      <c r="X168" s="62"/>
      <c r="Y168" s="62"/>
      <c r="Z168" s="63"/>
      <c r="AA168" s="36" t="s">
        <v>206</v>
      </c>
      <c r="AB168" s="36"/>
      <c r="AC168" s="36"/>
      <c r="AD168" s="36"/>
      <c r="AE168" s="36"/>
      <c r="AF168" s="36"/>
      <c r="AG168" s="36"/>
      <c r="AH168" s="36"/>
      <c r="AI168" s="36"/>
      <c r="AJ168" s="36" t="s">
        <v>209</v>
      </c>
      <c r="AK168" s="36"/>
      <c r="AL168" s="36"/>
      <c r="AM168" s="36"/>
      <c r="AN168" s="36"/>
      <c r="AO168" s="36"/>
      <c r="AP168" s="36"/>
      <c r="AQ168" s="36"/>
      <c r="AR168" s="36"/>
      <c r="AS168" s="36" t="s">
        <v>217</v>
      </c>
      <c r="AT168" s="36"/>
      <c r="AU168" s="36"/>
      <c r="AV168" s="36"/>
      <c r="AW168" s="36"/>
      <c r="AX168" s="36"/>
      <c r="AY168" s="36"/>
      <c r="AZ168" s="36"/>
      <c r="BA168" s="36"/>
      <c r="BB168" s="36" t="s">
        <v>227</v>
      </c>
      <c r="BC168" s="36"/>
      <c r="BD168" s="36"/>
      <c r="BE168" s="36"/>
      <c r="BF168" s="36"/>
      <c r="BG168" s="36"/>
      <c r="BH168" s="36"/>
      <c r="BI168" s="36"/>
      <c r="BJ168" s="36"/>
      <c r="BK168" s="36" t="s">
        <v>232</v>
      </c>
      <c r="BL168" s="36"/>
      <c r="BM168" s="36"/>
      <c r="BN168" s="36"/>
      <c r="BO168" s="36"/>
      <c r="BP168" s="36"/>
      <c r="BQ168" s="36"/>
      <c r="BR168" s="36"/>
      <c r="BS168" s="36"/>
    </row>
    <row r="169" spans="1:79" ht="95.25" customHeight="1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64"/>
      <c r="O169" s="65"/>
      <c r="P169" s="65"/>
      <c r="Q169" s="65"/>
      <c r="R169" s="65"/>
      <c r="S169" s="65"/>
      <c r="T169" s="65"/>
      <c r="U169" s="66"/>
      <c r="V169" s="64"/>
      <c r="W169" s="65"/>
      <c r="X169" s="65"/>
      <c r="Y169" s="65"/>
      <c r="Z169" s="66"/>
      <c r="AA169" s="49" t="s">
        <v>133</v>
      </c>
      <c r="AB169" s="49"/>
      <c r="AC169" s="49"/>
      <c r="AD169" s="49"/>
      <c r="AE169" s="49"/>
      <c r="AF169" s="49" t="s">
        <v>134</v>
      </c>
      <c r="AG169" s="49"/>
      <c r="AH169" s="49"/>
      <c r="AI169" s="49"/>
      <c r="AJ169" s="49" t="s">
        <v>133</v>
      </c>
      <c r="AK169" s="49"/>
      <c r="AL169" s="49"/>
      <c r="AM169" s="49"/>
      <c r="AN169" s="49"/>
      <c r="AO169" s="49" t="s">
        <v>134</v>
      </c>
      <c r="AP169" s="49"/>
      <c r="AQ169" s="49"/>
      <c r="AR169" s="49"/>
      <c r="AS169" s="49" t="s">
        <v>133</v>
      </c>
      <c r="AT169" s="49"/>
      <c r="AU169" s="49"/>
      <c r="AV169" s="49"/>
      <c r="AW169" s="49"/>
      <c r="AX169" s="49" t="s">
        <v>134</v>
      </c>
      <c r="AY169" s="49"/>
      <c r="AZ169" s="49"/>
      <c r="BA169" s="49"/>
      <c r="BB169" s="49" t="s">
        <v>133</v>
      </c>
      <c r="BC169" s="49"/>
      <c r="BD169" s="49"/>
      <c r="BE169" s="49"/>
      <c r="BF169" s="49"/>
      <c r="BG169" s="49" t="s">
        <v>134</v>
      </c>
      <c r="BH169" s="49"/>
      <c r="BI169" s="49"/>
      <c r="BJ169" s="49"/>
      <c r="BK169" s="49" t="s">
        <v>133</v>
      </c>
      <c r="BL169" s="49"/>
      <c r="BM169" s="49"/>
      <c r="BN169" s="49"/>
      <c r="BO169" s="49"/>
      <c r="BP169" s="49" t="s">
        <v>134</v>
      </c>
      <c r="BQ169" s="49"/>
      <c r="BR169" s="49"/>
      <c r="BS169" s="49"/>
    </row>
    <row r="170" spans="1:79" ht="15" customHeight="1" x14ac:dyDescent="0.2">
      <c r="A170" s="36">
        <v>1</v>
      </c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0">
        <v>2</v>
      </c>
      <c r="O170" s="31"/>
      <c r="P170" s="31"/>
      <c r="Q170" s="31"/>
      <c r="R170" s="31"/>
      <c r="S170" s="31"/>
      <c r="T170" s="31"/>
      <c r="U170" s="32"/>
      <c r="V170" s="36">
        <v>3</v>
      </c>
      <c r="W170" s="36"/>
      <c r="X170" s="36"/>
      <c r="Y170" s="36"/>
      <c r="Z170" s="36"/>
      <c r="AA170" s="36">
        <v>4</v>
      </c>
      <c r="AB170" s="36"/>
      <c r="AC170" s="36"/>
      <c r="AD170" s="36"/>
      <c r="AE170" s="36"/>
      <c r="AF170" s="36">
        <v>5</v>
      </c>
      <c r="AG170" s="36"/>
      <c r="AH170" s="36"/>
      <c r="AI170" s="36"/>
      <c r="AJ170" s="36">
        <v>6</v>
      </c>
      <c r="AK170" s="36"/>
      <c r="AL170" s="36"/>
      <c r="AM170" s="36"/>
      <c r="AN170" s="36"/>
      <c r="AO170" s="36">
        <v>7</v>
      </c>
      <c r="AP170" s="36"/>
      <c r="AQ170" s="36"/>
      <c r="AR170" s="36"/>
      <c r="AS170" s="36">
        <v>8</v>
      </c>
      <c r="AT170" s="36"/>
      <c r="AU170" s="36"/>
      <c r="AV170" s="36"/>
      <c r="AW170" s="36"/>
      <c r="AX170" s="36">
        <v>9</v>
      </c>
      <c r="AY170" s="36"/>
      <c r="AZ170" s="36"/>
      <c r="BA170" s="36"/>
      <c r="BB170" s="36">
        <v>10</v>
      </c>
      <c r="BC170" s="36"/>
      <c r="BD170" s="36"/>
      <c r="BE170" s="36"/>
      <c r="BF170" s="36"/>
      <c r="BG170" s="36">
        <v>11</v>
      </c>
      <c r="BH170" s="36"/>
      <c r="BI170" s="36"/>
      <c r="BJ170" s="36"/>
      <c r="BK170" s="36">
        <v>12</v>
      </c>
      <c r="BL170" s="36"/>
      <c r="BM170" s="36"/>
      <c r="BN170" s="36"/>
      <c r="BO170" s="36"/>
      <c r="BP170" s="36">
        <v>13</v>
      </c>
      <c r="BQ170" s="36"/>
      <c r="BR170" s="36"/>
      <c r="BS170" s="36"/>
    </row>
    <row r="171" spans="1:79" s="1" customFormat="1" ht="12" hidden="1" customHeight="1" x14ac:dyDescent="0.2">
      <c r="A171" s="73" t="s">
        <v>146</v>
      </c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38" t="s">
        <v>131</v>
      </c>
      <c r="O171" s="38"/>
      <c r="P171" s="38"/>
      <c r="Q171" s="38"/>
      <c r="R171" s="38"/>
      <c r="S171" s="38"/>
      <c r="T171" s="38"/>
      <c r="U171" s="38"/>
      <c r="V171" s="38" t="s">
        <v>132</v>
      </c>
      <c r="W171" s="38"/>
      <c r="X171" s="38"/>
      <c r="Y171" s="38"/>
      <c r="Z171" s="38"/>
      <c r="AA171" s="37" t="s">
        <v>65</v>
      </c>
      <c r="AB171" s="37"/>
      <c r="AC171" s="37"/>
      <c r="AD171" s="37"/>
      <c r="AE171" s="37"/>
      <c r="AF171" s="37" t="s">
        <v>66</v>
      </c>
      <c r="AG171" s="37"/>
      <c r="AH171" s="37"/>
      <c r="AI171" s="37"/>
      <c r="AJ171" s="37" t="s">
        <v>67</v>
      </c>
      <c r="AK171" s="37"/>
      <c r="AL171" s="37"/>
      <c r="AM171" s="37"/>
      <c r="AN171" s="37"/>
      <c r="AO171" s="37" t="s">
        <v>68</v>
      </c>
      <c r="AP171" s="37"/>
      <c r="AQ171" s="37"/>
      <c r="AR171" s="37"/>
      <c r="AS171" s="37" t="s">
        <v>58</v>
      </c>
      <c r="AT171" s="37"/>
      <c r="AU171" s="37"/>
      <c r="AV171" s="37"/>
      <c r="AW171" s="37"/>
      <c r="AX171" s="37" t="s">
        <v>59</v>
      </c>
      <c r="AY171" s="37"/>
      <c r="AZ171" s="37"/>
      <c r="BA171" s="37"/>
      <c r="BB171" s="37" t="s">
        <v>60</v>
      </c>
      <c r="BC171" s="37"/>
      <c r="BD171" s="37"/>
      <c r="BE171" s="37"/>
      <c r="BF171" s="37"/>
      <c r="BG171" s="37" t="s">
        <v>61</v>
      </c>
      <c r="BH171" s="37"/>
      <c r="BI171" s="37"/>
      <c r="BJ171" s="37"/>
      <c r="BK171" s="37" t="s">
        <v>62</v>
      </c>
      <c r="BL171" s="37"/>
      <c r="BM171" s="37"/>
      <c r="BN171" s="37"/>
      <c r="BO171" s="37"/>
      <c r="BP171" s="37" t="s">
        <v>63</v>
      </c>
      <c r="BQ171" s="37"/>
      <c r="BR171" s="37"/>
      <c r="BS171" s="37"/>
      <c r="CA171" s="1" t="s">
        <v>48</v>
      </c>
    </row>
    <row r="172" spans="1:79" s="6" customFormat="1" ht="12.75" customHeight="1" x14ac:dyDescent="0.2">
      <c r="A172" s="120" t="s">
        <v>147</v>
      </c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87"/>
      <c r="O172" s="85"/>
      <c r="P172" s="85"/>
      <c r="Q172" s="85"/>
      <c r="R172" s="85"/>
      <c r="S172" s="85"/>
      <c r="T172" s="85"/>
      <c r="U172" s="86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21"/>
      <c r="AF172" s="121"/>
      <c r="AG172" s="121"/>
      <c r="AH172" s="121"/>
      <c r="AI172" s="121"/>
      <c r="AJ172" s="121"/>
      <c r="AK172" s="121"/>
      <c r="AL172" s="121"/>
      <c r="AM172" s="121"/>
      <c r="AN172" s="121"/>
      <c r="AO172" s="121"/>
      <c r="AP172" s="121"/>
      <c r="AQ172" s="121"/>
      <c r="AR172" s="121"/>
      <c r="AS172" s="121"/>
      <c r="AT172" s="121"/>
      <c r="AU172" s="121"/>
      <c r="AV172" s="121"/>
      <c r="AW172" s="121"/>
      <c r="AX172" s="121"/>
      <c r="AY172" s="121"/>
      <c r="AZ172" s="121"/>
      <c r="BA172" s="121"/>
      <c r="BB172" s="121"/>
      <c r="BC172" s="121"/>
      <c r="BD172" s="121"/>
      <c r="BE172" s="121"/>
      <c r="BF172" s="121"/>
      <c r="BG172" s="121"/>
      <c r="BH172" s="121"/>
      <c r="BI172" s="121"/>
      <c r="BJ172" s="121"/>
      <c r="BK172" s="121"/>
      <c r="BL172" s="121"/>
      <c r="BM172" s="121"/>
      <c r="BN172" s="121"/>
      <c r="BO172" s="121"/>
      <c r="BP172" s="122"/>
      <c r="BQ172" s="123"/>
      <c r="BR172" s="123"/>
      <c r="BS172" s="124"/>
      <c r="CA172" s="6" t="s">
        <v>49</v>
      </c>
    </row>
    <row r="175" spans="1:79" ht="35.25" customHeight="1" x14ac:dyDescent="0.2">
      <c r="A175" s="42" t="s">
        <v>240</v>
      </c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</row>
    <row r="176" spans="1:79" ht="15" x14ac:dyDescent="0.2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  <c r="AQ176" s="59"/>
      <c r="AR176" s="59"/>
      <c r="AS176" s="59"/>
      <c r="AT176" s="59"/>
      <c r="AU176" s="59"/>
      <c r="AV176" s="59"/>
      <c r="AW176" s="59"/>
      <c r="AX176" s="59"/>
      <c r="AY176" s="59"/>
      <c r="AZ176" s="59"/>
      <c r="BA176" s="59"/>
      <c r="BB176" s="59"/>
      <c r="BC176" s="59"/>
      <c r="BD176" s="59"/>
      <c r="BE176" s="59"/>
      <c r="BF176" s="59"/>
      <c r="BG176" s="59"/>
      <c r="BH176" s="59"/>
      <c r="BI176" s="59"/>
      <c r="BJ176" s="59"/>
      <c r="BK176" s="59"/>
      <c r="BL176" s="59"/>
    </row>
    <row r="177" spans="1:79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9" spans="1:79" ht="28.5" customHeight="1" x14ac:dyDescent="0.2">
      <c r="A179" s="39" t="s">
        <v>224</v>
      </c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9"/>
      <c r="AN179" s="39"/>
      <c r="AO179" s="39"/>
      <c r="AP179" s="39"/>
      <c r="AQ179" s="39"/>
      <c r="AR179" s="39"/>
      <c r="AS179" s="39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</row>
    <row r="180" spans="1:79" ht="14.25" customHeight="1" x14ac:dyDescent="0.2">
      <c r="A180" s="42" t="s">
        <v>207</v>
      </c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</row>
    <row r="181" spans="1:79" ht="15" customHeight="1" x14ac:dyDescent="0.2">
      <c r="A181" s="40" t="s">
        <v>205</v>
      </c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</row>
    <row r="182" spans="1:79" ht="42.95" customHeight="1" x14ac:dyDescent="0.2">
      <c r="A182" s="49" t="s">
        <v>135</v>
      </c>
      <c r="B182" s="49"/>
      <c r="C182" s="49"/>
      <c r="D182" s="49"/>
      <c r="E182" s="49"/>
      <c r="F182" s="49"/>
      <c r="G182" s="36" t="s">
        <v>19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 t="s">
        <v>15</v>
      </c>
      <c r="U182" s="36"/>
      <c r="V182" s="36"/>
      <c r="W182" s="36"/>
      <c r="X182" s="36"/>
      <c r="Y182" s="36"/>
      <c r="Z182" s="36" t="s">
        <v>14</v>
      </c>
      <c r="AA182" s="36"/>
      <c r="AB182" s="36"/>
      <c r="AC182" s="36"/>
      <c r="AD182" s="36"/>
      <c r="AE182" s="36" t="s">
        <v>136</v>
      </c>
      <c r="AF182" s="36"/>
      <c r="AG182" s="36"/>
      <c r="AH182" s="36"/>
      <c r="AI182" s="36"/>
      <c r="AJ182" s="36"/>
      <c r="AK182" s="36" t="s">
        <v>137</v>
      </c>
      <c r="AL182" s="36"/>
      <c r="AM182" s="36"/>
      <c r="AN182" s="36"/>
      <c r="AO182" s="36"/>
      <c r="AP182" s="36"/>
      <c r="AQ182" s="36" t="s">
        <v>138</v>
      </c>
      <c r="AR182" s="36"/>
      <c r="AS182" s="36"/>
      <c r="AT182" s="36"/>
      <c r="AU182" s="36"/>
      <c r="AV182" s="36"/>
      <c r="AW182" s="36" t="s">
        <v>98</v>
      </c>
      <c r="AX182" s="36"/>
      <c r="AY182" s="36"/>
      <c r="AZ182" s="36"/>
      <c r="BA182" s="36"/>
      <c r="BB182" s="36"/>
      <c r="BC182" s="36"/>
      <c r="BD182" s="36"/>
      <c r="BE182" s="36"/>
      <c r="BF182" s="36"/>
      <c r="BG182" s="36" t="s">
        <v>139</v>
      </c>
      <c r="BH182" s="36"/>
      <c r="BI182" s="36"/>
      <c r="BJ182" s="36"/>
      <c r="BK182" s="36"/>
      <c r="BL182" s="36"/>
    </row>
    <row r="183" spans="1:79" ht="39.950000000000003" customHeight="1" x14ac:dyDescent="0.2">
      <c r="A183" s="49"/>
      <c r="B183" s="49"/>
      <c r="C183" s="49"/>
      <c r="D183" s="49"/>
      <c r="E183" s="49"/>
      <c r="F183" s="49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6"/>
      <c r="AU183" s="36"/>
      <c r="AV183" s="36"/>
      <c r="AW183" s="36" t="s">
        <v>17</v>
      </c>
      <c r="AX183" s="36"/>
      <c r="AY183" s="36"/>
      <c r="AZ183" s="36"/>
      <c r="BA183" s="36"/>
      <c r="BB183" s="36" t="s">
        <v>16</v>
      </c>
      <c r="BC183" s="36"/>
      <c r="BD183" s="36"/>
      <c r="BE183" s="36"/>
      <c r="BF183" s="36"/>
      <c r="BG183" s="36"/>
      <c r="BH183" s="36"/>
      <c r="BI183" s="36"/>
      <c r="BJ183" s="36"/>
      <c r="BK183" s="36"/>
      <c r="BL183" s="36"/>
    </row>
    <row r="184" spans="1:79" ht="15" customHeight="1" x14ac:dyDescent="0.2">
      <c r="A184" s="36">
        <v>1</v>
      </c>
      <c r="B184" s="36"/>
      <c r="C184" s="36"/>
      <c r="D184" s="36"/>
      <c r="E184" s="36"/>
      <c r="F184" s="36"/>
      <c r="G184" s="36">
        <v>2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>
        <v>3</v>
      </c>
      <c r="U184" s="36"/>
      <c r="V184" s="36"/>
      <c r="W184" s="36"/>
      <c r="X184" s="36"/>
      <c r="Y184" s="36"/>
      <c r="Z184" s="36">
        <v>4</v>
      </c>
      <c r="AA184" s="36"/>
      <c r="AB184" s="36"/>
      <c r="AC184" s="36"/>
      <c r="AD184" s="36"/>
      <c r="AE184" s="36">
        <v>5</v>
      </c>
      <c r="AF184" s="36"/>
      <c r="AG184" s="36"/>
      <c r="AH184" s="36"/>
      <c r="AI184" s="36"/>
      <c r="AJ184" s="36"/>
      <c r="AK184" s="36">
        <v>6</v>
      </c>
      <c r="AL184" s="36"/>
      <c r="AM184" s="36"/>
      <c r="AN184" s="36"/>
      <c r="AO184" s="36"/>
      <c r="AP184" s="36"/>
      <c r="AQ184" s="36">
        <v>7</v>
      </c>
      <c r="AR184" s="36"/>
      <c r="AS184" s="36"/>
      <c r="AT184" s="36"/>
      <c r="AU184" s="36"/>
      <c r="AV184" s="36"/>
      <c r="AW184" s="36">
        <v>8</v>
      </c>
      <c r="AX184" s="36"/>
      <c r="AY184" s="36"/>
      <c r="AZ184" s="36"/>
      <c r="BA184" s="36"/>
      <c r="BB184" s="36">
        <v>9</v>
      </c>
      <c r="BC184" s="36"/>
      <c r="BD184" s="36"/>
      <c r="BE184" s="36"/>
      <c r="BF184" s="36"/>
      <c r="BG184" s="36">
        <v>10</v>
      </c>
      <c r="BH184" s="36"/>
      <c r="BI184" s="36"/>
      <c r="BJ184" s="36"/>
      <c r="BK184" s="36"/>
      <c r="BL184" s="36"/>
    </row>
    <row r="185" spans="1:79" s="1" customFormat="1" ht="12" hidden="1" customHeight="1" x14ac:dyDescent="0.2">
      <c r="A185" s="38" t="s">
        <v>64</v>
      </c>
      <c r="B185" s="38"/>
      <c r="C185" s="38"/>
      <c r="D185" s="38"/>
      <c r="E185" s="38"/>
      <c r="F185" s="38"/>
      <c r="G185" s="73" t="s">
        <v>57</v>
      </c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37" t="s">
        <v>80</v>
      </c>
      <c r="U185" s="37"/>
      <c r="V185" s="37"/>
      <c r="W185" s="37"/>
      <c r="X185" s="37"/>
      <c r="Y185" s="37"/>
      <c r="Z185" s="37" t="s">
        <v>81</v>
      </c>
      <c r="AA185" s="37"/>
      <c r="AB185" s="37"/>
      <c r="AC185" s="37"/>
      <c r="AD185" s="37"/>
      <c r="AE185" s="37" t="s">
        <v>82</v>
      </c>
      <c r="AF185" s="37"/>
      <c r="AG185" s="37"/>
      <c r="AH185" s="37"/>
      <c r="AI185" s="37"/>
      <c r="AJ185" s="37"/>
      <c r="AK185" s="37" t="s">
        <v>83</v>
      </c>
      <c r="AL185" s="37"/>
      <c r="AM185" s="37"/>
      <c r="AN185" s="37"/>
      <c r="AO185" s="37"/>
      <c r="AP185" s="37"/>
      <c r="AQ185" s="74" t="s">
        <v>99</v>
      </c>
      <c r="AR185" s="37"/>
      <c r="AS185" s="37"/>
      <c r="AT185" s="37"/>
      <c r="AU185" s="37"/>
      <c r="AV185" s="37"/>
      <c r="AW185" s="37" t="s">
        <v>84</v>
      </c>
      <c r="AX185" s="37"/>
      <c r="AY185" s="37"/>
      <c r="AZ185" s="37"/>
      <c r="BA185" s="37"/>
      <c r="BB185" s="37" t="s">
        <v>85</v>
      </c>
      <c r="BC185" s="37"/>
      <c r="BD185" s="37"/>
      <c r="BE185" s="37"/>
      <c r="BF185" s="37"/>
      <c r="BG185" s="74" t="s">
        <v>100</v>
      </c>
      <c r="BH185" s="37"/>
      <c r="BI185" s="37"/>
      <c r="BJ185" s="37"/>
      <c r="BK185" s="37"/>
      <c r="BL185" s="37"/>
      <c r="CA185" s="1" t="s">
        <v>50</v>
      </c>
    </row>
    <row r="186" spans="1:79" s="6" customFormat="1" ht="12.75" customHeight="1" x14ac:dyDescent="0.2">
      <c r="A186" s="88"/>
      <c r="B186" s="88"/>
      <c r="C186" s="88"/>
      <c r="D186" s="88"/>
      <c r="E186" s="88"/>
      <c r="F186" s="88"/>
      <c r="G186" s="120" t="s">
        <v>147</v>
      </c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  <c r="T186" s="116"/>
      <c r="U186" s="116"/>
      <c r="V186" s="116"/>
      <c r="W186" s="116"/>
      <c r="X186" s="116"/>
      <c r="Y186" s="116"/>
      <c r="Z186" s="116"/>
      <c r="AA186" s="116"/>
      <c r="AB186" s="116"/>
      <c r="AC186" s="116"/>
      <c r="AD186" s="116"/>
      <c r="AE186" s="116"/>
      <c r="AF186" s="116"/>
      <c r="AG186" s="116"/>
      <c r="AH186" s="116"/>
      <c r="AI186" s="116"/>
      <c r="AJ186" s="116"/>
      <c r="AK186" s="116"/>
      <c r="AL186" s="116"/>
      <c r="AM186" s="116"/>
      <c r="AN186" s="116"/>
      <c r="AO186" s="116"/>
      <c r="AP186" s="116"/>
      <c r="AQ186" s="116">
        <f>IF(ISNUMBER(AK186),AK186,0)-IF(ISNUMBER(AE186),AE186,0)</f>
        <v>0</v>
      </c>
      <c r="AR186" s="116"/>
      <c r="AS186" s="116"/>
      <c r="AT186" s="116"/>
      <c r="AU186" s="116"/>
      <c r="AV186" s="116"/>
      <c r="AW186" s="116"/>
      <c r="AX186" s="116"/>
      <c r="AY186" s="116"/>
      <c r="AZ186" s="116"/>
      <c r="BA186" s="116"/>
      <c r="BB186" s="116"/>
      <c r="BC186" s="116"/>
      <c r="BD186" s="116"/>
      <c r="BE186" s="116"/>
      <c r="BF186" s="116"/>
      <c r="BG186" s="116">
        <f>IF(ISNUMBER(Z186),Z186,0)+IF(ISNUMBER(AK186),AK186,0)</f>
        <v>0</v>
      </c>
      <c r="BH186" s="116"/>
      <c r="BI186" s="116"/>
      <c r="BJ186" s="116"/>
      <c r="BK186" s="116"/>
      <c r="BL186" s="116"/>
      <c r="CA186" s="6" t="s">
        <v>51</v>
      </c>
    </row>
    <row r="188" spans="1:79" ht="14.25" customHeight="1" x14ac:dyDescent="0.2">
      <c r="A188" s="42" t="s">
        <v>225</v>
      </c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</row>
    <row r="189" spans="1:79" ht="15" customHeight="1" x14ac:dyDescent="0.2">
      <c r="A189" s="40" t="s">
        <v>205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</row>
    <row r="190" spans="1:79" ht="18" customHeight="1" x14ac:dyDescent="0.2">
      <c r="A190" s="36" t="s">
        <v>135</v>
      </c>
      <c r="B190" s="36"/>
      <c r="C190" s="36"/>
      <c r="D190" s="36"/>
      <c r="E190" s="36"/>
      <c r="F190" s="36"/>
      <c r="G190" s="36" t="s">
        <v>19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 t="s">
        <v>211</v>
      </c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 t="s">
        <v>222</v>
      </c>
      <c r="AP190" s="36"/>
      <c r="AQ190" s="36"/>
      <c r="AR190" s="36"/>
      <c r="AS190" s="36"/>
      <c r="AT190" s="36"/>
      <c r="AU190" s="36"/>
      <c r="AV190" s="36"/>
      <c r="AW190" s="36"/>
      <c r="AX190" s="36"/>
      <c r="AY190" s="36"/>
      <c r="AZ190" s="36"/>
      <c r="BA190" s="36"/>
      <c r="BB190" s="36"/>
      <c r="BC190" s="36"/>
      <c r="BD190" s="36"/>
      <c r="BE190" s="36"/>
      <c r="BF190" s="36"/>
      <c r="BG190" s="36"/>
      <c r="BH190" s="36"/>
      <c r="BI190" s="36"/>
      <c r="BJ190" s="36"/>
      <c r="BK190" s="36"/>
      <c r="BL190" s="36"/>
    </row>
    <row r="191" spans="1:79" ht="42.95" customHeight="1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 t="s">
        <v>140</v>
      </c>
      <c r="R191" s="36"/>
      <c r="S191" s="36"/>
      <c r="T191" s="36"/>
      <c r="U191" s="36"/>
      <c r="V191" s="49" t="s">
        <v>141</v>
      </c>
      <c r="W191" s="49"/>
      <c r="X191" s="49"/>
      <c r="Y191" s="49"/>
      <c r="Z191" s="36" t="s">
        <v>142</v>
      </c>
      <c r="AA191" s="36"/>
      <c r="AB191" s="36"/>
      <c r="AC191" s="36"/>
      <c r="AD191" s="36"/>
      <c r="AE191" s="36"/>
      <c r="AF191" s="36"/>
      <c r="AG191" s="36"/>
      <c r="AH191" s="36"/>
      <c r="AI191" s="36"/>
      <c r="AJ191" s="36" t="s">
        <v>143</v>
      </c>
      <c r="AK191" s="36"/>
      <c r="AL191" s="36"/>
      <c r="AM191" s="36"/>
      <c r="AN191" s="36"/>
      <c r="AO191" s="36" t="s">
        <v>20</v>
      </c>
      <c r="AP191" s="36"/>
      <c r="AQ191" s="36"/>
      <c r="AR191" s="36"/>
      <c r="AS191" s="36"/>
      <c r="AT191" s="49" t="s">
        <v>144</v>
      </c>
      <c r="AU191" s="49"/>
      <c r="AV191" s="49"/>
      <c r="AW191" s="49"/>
      <c r="AX191" s="36" t="s">
        <v>142</v>
      </c>
      <c r="AY191" s="36"/>
      <c r="AZ191" s="36"/>
      <c r="BA191" s="36"/>
      <c r="BB191" s="36"/>
      <c r="BC191" s="36"/>
      <c r="BD191" s="36"/>
      <c r="BE191" s="36"/>
      <c r="BF191" s="36"/>
      <c r="BG191" s="36"/>
      <c r="BH191" s="36" t="s">
        <v>145</v>
      </c>
      <c r="BI191" s="36"/>
      <c r="BJ191" s="36"/>
      <c r="BK191" s="36"/>
      <c r="BL191" s="36"/>
    </row>
    <row r="192" spans="1:79" ht="63" customHeight="1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49"/>
      <c r="W192" s="49"/>
      <c r="X192" s="49"/>
      <c r="Y192" s="49"/>
      <c r="Z192" s="36" t="s">
        <v>17</v>
      </c>
      <c r="AA192" s="36"/>
      <c r="AB192" s="36"/>
      <c r="AC192" s="36"/>
      <c r="AD192" s="36"/>
      <c r="AE192" s="36" t="s">
        <v>16</v>
      </c>
      <c r="AF192" s="36"/>
      <c r="AG192" s="36"/>
      <c r="AH192" s="36"/>
      <c r="AI192" s="36"/>
      <c r="AJ192" s="36"/>
      <c r="AK192" s="36"/>
      <c r="AL192" s="36"/>
      <c r="AM192" s="36"/>
      <c r="AN192" s="36"/>
      <c r="AO192" s="36"/>
      <c r="AP192" s="36"/>
      <c r="AQ192" s="36"/>
      <c r="AR192" s="36"/>
      <c r="AS192" s="36"/>
      <c r="AT192" s="49"/>
      <c r="AU192" s="49"/>
      <c r="AV192" s="49"/>
      <c r="AW192" s="49"/>
      <c r="AX192" s="36" t="s">
        <v>17</v>
      </c>
      <c r="AY192" s="36"/>
      <c r="AZ192" s="36"/>
      <c r="BA192" s="36"/>
      <c r="BB192" s="36"/>
      <c r="BC192" s="36" t="s">
        <v>16</v>
      </c>
      <c r="BD192" s="36"/>
      <c r="BE192" s="36"/>
      <c r="BF192" s="36"/>
      <c r="BG192" s="36"/>
      <c r="BH192" s="36"/>
      <c r="BI192" s="36"/>
      <c r="BJ192" s="36"/>
      <c r="BK192" s="36"/>
      <c r="BL192" s="36"/>
    </row>
    <row r="193" spans="1:79" ht="15" customHeight="1" x14ac:dyDescent="0.2">
      <c r="A193" s="36">
        <v>1</v>
      </c>
      <c r="B193" s="36"/>
      <c r="C193" s="36"/>
      <c r="D193" s="36"/>
      <c r="E193" s="36"/>
      <c r="F193" s="36"/>
      <c r="G193" s="36">
        <v>2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>
        <v>3</v>
      </c>
      <c r="R193" s="36"/>
      <c r="S193" s="36"/>
      <c r="T193" s="36"/>
      <c r="U193" s="36"/>
      <c r="V193" s="36">
        <v>4</v>
      </c>
      <c r="W193" s="36"/>
      <c r="X193" s="36"/>
      <c r="Y193" s="36"/>
      <c r="Z193" s="36">
        <v>5</v>
      </c>
      <c r="AA193" s="36"/>
      <c r="AB193" s="36"/>
      <c r="AC193" s="36"/>
      <c r="AD193" s="36"/>
      <c r="AE193" s="36">
        <v>6</v>
      </c>
      <c r="AF193" s="36"/>
      <c r="AG193" s="36"/>
      <c r="AH193" s="36"/>
      <c r="AI193" s="36"/>
      <c r="AJ193" s="36">
        <v>7</v>
      </c>
      <c r="AK193" s="36"/>
      <c r="AL193" s="36"/>
      <c r="AM193" s="36"/>
      <c r="AN193" s="36"/>
      <c r="AO193" s="36">
        <v>8</v>
      </c>
      <c r="AP193" s="36"/>
      <c r="AQ193" s="36"/>
      <c r="AR193" s="36"/>
      <c r="AS193" s="36"/>
      <c r="AT193" s="36">
        <v>9</v>
      </c>
      <c r="AU193" s="36"/>
      <c r="AV193" s="36"/>
      <c r="AW193" s="36"/>
      <c r="AX193" s="36">
        <v>10</v>
      </c>
      <c r="AY193" s="36"/>
      <c r="AZ193" s="36"/>
      <c r="BA193" s="36"/>
      <c r="BB193" s="36"/>
      <c r="BC193" s="36">
        <v>11</v>
      </c>
      <c r="BD193" s="36"/>
      <c r="BE193" s="36"/>
      <c r="BF193" s="36"/>
      <c r="BG193" s="36"/>
      <c r="BH193" s="36">
        <v>12</v>
      </c>
      <c r="BI193" s="36"/>
      <c r="BJ193" s="36"/>
      <c r="BK193" s="36"/>
      <c r="BL193" s="36"/>
    </row>
    <row r="194" spans="1:79" s="1" customFormat="1" ht="12" hidden="1" customHeight="1" x14ac:dyDescent="0.2">
      <c r="A194" s="38" t="s">
        <v>64</v>
      </c>
      <c r="B194" s="38"/>
      <c r="C194" s="38"/>
      <c r="D194" s="38"/>
      <c r="E194" s="38"/>
      <c r="F194" s="38"/>
      <c r="G194" s="73" t="s">
        <v>57</v>
      </c>
      <c r="H194" s="73"/>
      <c r="I194" s="73"/>
      <c r="J194" s="73"/>
      <c r="K194" s="73"/>
      <c r="L194" s="73"/>
      <c r="M194" s="73"/>
      <c r="N194" s="73"/>
      <c r="O194" s="73"/>
      <c r="P194" s="73"/>
      <c r="Q194" s="37" t="s">
        <v>80</v>
      </c>
      <c r="R194" s="37"/>
      <c r="S194" s="37"/>
      <c r="T194" s="37"/>
      <c r="U194" s="37"/>
      <c r="V194" s="37" t="s">
        <v>81</v>
      </c>
      <c r="W194" s="37"/>
      <c r="X194" s="37"/>
      <c r="Y194" s="37"/>
      <c r="Z194" s="37" t="s">
        <v>82</v>
      </c>
      <c r="AA194" s="37"/>
      <c r="AB194" s="37"/>
      <c r="AC194" s="37"/>
      <c r="AD194" s="37"/>
      <c r="AE194" s="37" t="s">
        <v>83</v>
      </c>
      <c r="AF194" s="37"/>
      <c r="AG194" s="37"/>
      <c r="AH194" s="37"/>
      <c r="AI194" s="37"/>
      <c r="AJ194" s="74" t="s">
        <v>101</v>
      </c>
      <c r="AK194" s="37"/>
      <c r="AL194" s="37"/>
      <c r="AM194" s="37"/>
      <c r="AN194" s="37"/>
      <c r="AO194" s="37" t="s">
        <v>84</v>
      </c>
      <c r="AP194" s="37"/>
      <c r="AQ194" s="37"/>
      <c r="AR194" s="37"/>
      <c r="AS194" s="37"/>
      <c r="AT194" s="74" t="s">
        <v>102</v>
      </c>
      <c r="AU194" s="37"/>
      <c r="AV194" s="37"/>
      <c r="AW194" s="37"/>
      <c r="AX194" s="37" t="s">
        <v>85</v>
      </c>
      <c r="AY194" s="37"/>
      <c r="AZ194" s="37"/>
      <c r="BA194" s="37"/>
      <c r="BB194" s="37"/>
      <c r="BC194" s="37" t="s">
        <v>86</v>
      </c>
      <c r="BD194" s="37"/>
      <c r="BE194" s="37"/>
      <c r="BF194" s="37"/>
      <c r="BG194" s="37"/>
      <c r="BH194" s="74" t="s">
        <v>101</v>
      </c>
      <c r="BI194" s="37"/>
      <c r="BJ194" s="37"/>
      <c r="BK194" s="37"/>
      <c r="BL194" s="37"/>
      <c r="CA194" s="1" t="s">
        <v>52</v>
      </c>
    </row>
    <row r="195" spans="1:79" s="99" customFormat="1" ht="25.5" customHeight="1" x14ac:dyDescent="0.2">
      <c r="A195" s="110">
        <v>2210</v>
      </c>
      <c r="B195" s="110"/>
      <c r="C195" s="110"/>
      <c r="D195" s="110"/>
      <c r="E195" s="110"/>
      <c r="F195" s="110"/>
      <c r="G195" s="92" t="s">
        <v>174</v>
      </c>
      <c r="H195" s="93"/>
      <c r="I195" s="93"/>
      <c r="J195" s="93"/>
      <c r="K195" s="93"/>
      <c r="L195" s="93"/>
      <c r="M195" s="93"/>
      <c r="N195" s="93"/>
      <c r="O195" s="93"/>
      <c r="P195" s="94"/>
      <c r="Q195" s="117">
        <v>0</v>
      </c>
      <c r="R195" s="117"/>
      <c r="S195" s="117"/>
      <c r="T195" s="117"/>
      <c r="U195" s="117"/>
      <c r="V195" s="117">
        <v>0</v>
      </c>
      <c r="W195" s="117"/>
      <c r="X195" s="117"/>
      <c r="Y195" s="117"/>
      <c r="Z195" s="117">
        <v>0</v>
      </c>
      <c r="AA195" s="117"/>
      <c r="AB195" s="117"/>
      <c r="AC195" s="117"/>
      <c r="AD195" s="117"/>
      <c r="AE195" s="117">
        <v>0</v>
      </c>
      <c r="AF195" s="117"/>
      <c r="AG195" s="117"/>
      <c r="AH195" s="117"/>
      <c r="AI195" s="117"/>
      <c r="AJ195" s="117">
        <f>IF(ISNUMBER(Q195),Q195,0)-IF(ISNUMBER(Z195),Z195,0)</f>
        <v>0</v>
      </c>
      <c r="AK195" s="117"/>
      <c r="AL195" s="117"/>
      <c r="AM195" s="117"/>
      <c r="AN195" s="117"/>
      <c r="AO195" s="117">
        <v>5000</v>
      </c>
      <c r="AP195" s="117"/>
      <c r="AQ195" s="117"/>
      <c r="AR195" s="117"/>
      <c r="AS195" s="117"/>
      <c r="AT195" s="117">
        <f>IF(ISNUMBER(V195),V195,0)-IF(ISNUMBER(Z195),Z195,0)-IF(ISNUMBER(AE195),AE195,0)</f>
        <v>0</v>
      </c>
      <c r="AU195" s="117"/>
      <c r="AV195" s="117"/>
      <c r="AW195" s="117"/>
      <c r="AX195" s="117">
        <v>0</v>
      </c>
      <c r="AY195" s="117"/>
      <c r="AZ195" s="117"/>
      <c r="BA195" s="117"/>
      <c r="BB195" s="117"/>
      <c r="BC195" s="117">
        <v>0</v>
      </c>
      <c r="BD195" s="117"/>
      <c r="BE195" s="117"/>
      <c r="BF195" s="117"/>
      <c r="BG195" s="117"/>
      <c r="BH195" s="117">
        <f>IF(ISNUMBER(AO195),AO195,0)-IF(ISNUMBER(AX195),AX195,0)</f>
        <v>5000</v>
      </c>
      <c r="BI195" s="117"/>
      <c r="BJ195" s="117"/>
      <c r="BK195" s="117"/>
      <c r="BL195" s="117"/>
      <c r="CA195" s="99" t="s">
        <v>53</v>
      </c>
    </row>
    <row r="196" spans="1:79" s="99" customFormat="1" ht="12.75" customHeight="1" x14ac:dyDescent="0.2">
      <c r="A196" s="110">
        <v>2730</v>
      </c>
      <c r="B196" s="110"/>
      <c r="C196" s="110"/>
      <c r="D196" s="110"/>
      <c r="E196" s="110"/>
      <c r="F196" s="110"/>
      <c r="G196" s="92" t="s">
        <v>175</v>
      </c>
      <c r="H196" s="93"/>
      <c r="I196" s="93"/>
      <c r="J196" s="93"/>
      <c r="K196" s="93"/>
      <c r="L196" s="93"/>
      <c r="M196" s="93"/>
      <c r="N196" s="93"/>
      <c r="O196" s="93"/>
      <c r="P196" s="94"/>
      <c r="Q196" s="117">
        <v>0</v>
      </c>
      <c r="R196" s="117"/>
      <c r="S196" s="117"/>
      <c r="T196" s="117"/>
      <c r="U196" s="117"/>
      <c r="V196" s="117">
        <v>0</v>
      </c>
      <c r="W196" s="117"/>
      <c r="X196" s="117"/>
      <c r="Y196" s="117"/>
      <c r="Z196" s="117">
        <v>0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>
        <f>IF(ISNUMBER(Q196),Q196,0)-IF(ISNUMBER(Z196),Z196,0)</f>
        <v>0</v>
      </c>
      <c r="AK196" s="117"/>
      <c r="AL196" s="117"/>
      <c r="AM196" s="117"/>
      <c r="AN196" s="117"/>
      <c r="AO196" s="117">
        <v>50000</v>
      </c>
      <c r="AP196" s="117"/>
      <c r="AQ196" s="117"/>
      <c r="AR196" s="117"/>
      <c r="AS196" s="117"/>
      <c r="AT196" s="117">
        <f>IF(ISNUMBER(V196),V196,0)-IF(ISNUMBER(Z196),Z196,0)-IF(ISNUMBER(AE196),AE196,0)</f>
        <v>0</v>
      </c>
      <c r="AU196" s="117"/>
      <c r="AV196" s="117"/>
      <c r="AW196" s="117"/>
      <c r="AX196" s="117">
        <v>0</v>
      </c>
      <c r="AY196" s="117"/>
      <c r="AZ196" s="117"/>
      <c r="BA196" s="117"/>
      <c r="BB196" s="117"/>
      <c r="BC196" s="117">
        <v>0</v>
      </c>
      <c r="BD196" s="117"/>
      <c r="BE196" s="117"/>
      <c r="BF196" s="117"/>
      <c r="BG196" s="117"/>
      <c r="BH196" s="117">
        <f>IF(ISNUMBER(AO196),AO196,0)-IF(ISNUMBER(AX196),AX196,0)</f>
        <v>50000</v>
      </c>
      <c r="BI196" s="117"/>
      <c r="BJ196" s="117"/>
      <c r="BK196" s="117"/>
      <c r="BL196" s="117"/>
    </row>
    <row r="197" spans="1:79" s="6" customFormat="1" ht="12.75" customHeight="1" x14ac:dyDescent="0.2">
      <c r="A197" s="88"/>
      <c r="B197" s="88"/>
      <c r="C197" s="88"/>
      <c r="D197" s="88"/>
      <c r="E197" s="88"/>
      <c r="F197" s="88"/>
      <c r="G197" s="100" t="s">
        <v>147</v>
      </c>
      <c r="H197" s="101"/>
      <c r="I197" s="101"/>
      <c r="J197" s="101"/>
      <c r="K197" s="101"/>
      <c r="L197" s="101"/>
      <c r="M197" s="101"/>
      <c r="N197" s="101"/>
      <c r="O197" s="101"/>
      <c r="P197" s="102"/>
      <c r="Q197" s="116">
        <v>0</v>
      </c>
      <c r="R197" s="116"/>
      <c r="S197" s="116"/>
      <c r="T197" s="116"/>
      <c r="U197" s="116"/>
      <c r="V197" s="116">
        <v>0</v>
      </c>
      <c r="W197" s="116"/>
      <c r="X197" s="116"/>
      <c r="Y197" s="116"/>
      <c r="Z197" s="116">
        <v>0</v>
      </c>
      <c r="AA197" s="116"/>
      <c r="AB197" s="116"/>
      <c r="AC197" s="116"/>
      <c r="AD197" s="116"/>
      <c r="AE197" s="116">
        <v>0</v>
      </c>
      <c r="AF197" s="116"/>
      <c r="AG197" s="116"/>
      <c r="AH197" s="116"/>
      <c r="AI197" s="116"/>
      <c r="AJ197" s="116">
        <f>IF(ISNUMBER(Q197),Q197,0)-IF(ISNUMBER(Z197),Z197,0)</f>
        <v>0</v>
      </c>
      <c r="AK197" s="116"/>
      <c r="AL197" s="116"/>
      <c r="AM197" s="116"/>
      <c r="AN197" s="116"/>
      <c r="AO197" s="116">
        <v>55000</v>
      </c>
      <c r="AP197" s="116"/>
      <c r="AQ197" s="116"/>
      <c r="AR197" s="116"/>
      <c r="AS197" s="116"/>
      <c r="AT197" s="116">
        <f>IF(ISNUMBER(V197),V197,0)-IF(ISNUMBER(Z197),Z197,0)-IF(ISNUMBER(AE197),AE197,0)</f>
        <v>0</v>
      </c>
      <c r="AU197" s="116"/>
      <c r="AV197" s="116"/>
      <c r="AW197" s="116"/>
      <c r="AX197" s="116">
        <v>0</v>
      </c>
      <c r="AY197" s="116"/>
      <c r="AZ197" s="116"/>
      <c r="BA197" s="116"/>
      <c r="BB197" s="116"/>
      <c r="BC197" s="116">
        <v>0</v>
      </c>
      <c r="BD197" s="116"/>
      <c r="BE197" s="116"/>
      <c r="BF197" s="116"/>
      <c r="BG197" s="116"/>
      <c r="BH197" s="116">
        <f>IF(ISNUMBER(AO197),AO197,0)-IF(ISNUMBER(AX197),AX197,0)</f>
        <v>55000</v>
      </c>
      <c r="BI197" s="116"/>
      <c r="BJ197" s="116"/>
      <c r="BK197" s="116"/>
      <c r="BL197" s="116"/>
    </row>
    <row r="199" spans="1:79" ht="14.25" customHeight="1" x14ac:dyDescent="0.2">
      <c r="A199" s="42" t="s">
        <v>212</v>
      </c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</row>
    <row r="200" spans="1:79" ht="15" customHeight="1" x14ac:dyDescent="0.2">
      <c r="A200" s="40" t="s">
        <v>205</v>
      </c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</row>
    <row r="201" spans="1:79" ht="42.95" customHeight="1" x14ac:dyDescent="0.2">
      <c r="A201" s="49" t="s">
        <v>135</v>
      </c>
      <c r="B201" s="49"/>
      <c r="C201" s="49"/>
      <c r="D201" s="49"/>
      <c r="E201" s="49"/>
      <c r="F201" s="49"/>
      <c r="G201" s="36" t="s">
        <v>19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 t="s">
        <v>15</v>
      </c>
      <c r="U201" s="36"/>
      <c r="V201" s="36"/>
      <c r="W201" s="36"/>
      <c r="X201" s="36"/>
      <c r="Y201" s="36"/>
      <c r="Z201" s="36" t="s">
        <v>14</v>
      </c>
      <c r="AA201" s="36"/>
      <c r="AB201" s="36"/>
      <c r="AC201" s="36"/>
      <c r="AD201" s="36"/>
      <c r="AE201" s="36" t="s">
        <v>208</v>
      </c>
      <c r="AF201" s="36"/>
      <c r="AG201" s="36"/>
      <c r="AH201" s="36"/>
      <c r="AI201" s="36"/>
      <c r="AJ201" s="36"/>
      <c r="AK201" s="36" t="s">
        <v>213</v>
      </c>
      <c r="AL201" s="36"/>
      <c r="AM201" s="36"/>
      <c r="AN201" s="36"/>
      <c r="AO201" s="36"/>
      <c r="AP201" s="36"/>
      <c r="AQ201" s="36" t="s">
        <v>226</v>
      </c>
      <c r="AR201" s="36"/>
      <c r="AS201" s="36"/>
      <c r="AT201" s="36"/>
      <c r="AU201" s="36"/>
      <c r="AV201" s="36"/>
      <c r="AW201" s="36" t="s">
        <v>18</v>
      </c>
      <c r="AX201" s="36"/>
      <c r="AY201" s="36"/>
      <c r="AZ201" s="36"/>
      <c r="BA201" s="36"/>
      <c r="BB201" s="36"/>
      <c r="BC201" s="36"/>
      <c r="BD201" s="36"/>
      <c r="BE201" s="36" t="s">
        <v>156</v>
      </c>
      <c r="BF201" s="36"/>
      <c r="BG201" s="36"/>
      <c r="BH201" s="36"/>
      <c r="BI201" s="36"/>
      <c r="BJ201" s="36"/>
      <c r="BK201" s="36"/>
      <c r="BL201" s="36"/>
    </row>
    <row r="202" spans="1:79" ht="21.75" customHeight="1" x14ac:dyDescent="0.2">
      <c r="A202" s="49"/>
      <c r="B202" s="49"/>
      <c r="C202" s="49"/>
      <c r="D202" s="49"/>
      <c r="E202" s="49"/>
      <c r="F202" s="49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</row>
    <row r="203" spans="1:79" ht="15" customHeight="1" x14ac:dyDescent="0.2">
      <c r="A203" s="36">
        <v>1</v>
      </c>
      <c r="B203" s="36"/>
      <c r="C203" s="36"/>
      <c r="D203" s="36"/>
      <c r="E203" s="36"/>
      <c r="F203" s="36"/>
      <c r="G203" s="36">
        <v>2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>
        <v>3</v>
      </c>
      <c r="U203" s="36"/>
      <c r="V203" s="36"/>
      <c r="W203" s="36"/>
      <c r="X203" s="36"/>
      <c r="Y203" s="36"/>
      <c r="Z203" s="36">
        <v>4</v>
      </c>
      <c r="AA203" s="36"/>
      <c r="AB203" s="36"/>
      <c r="AC203" s="36"/>
      <c r="AD203" s="36"/>
      <c r="AE203" s="36">
        <v>5</v>
      </c>
      <c r="AF203" s="36"/>
      <c r="AG203" s="36"/>
      <c r="AH203" s="36"/>
      <c r="AI203" s="36"/>
      <c r="AJ203" s="36"/>
      <c r="AK203" s="36">
        <v>6</v>
      </c>
      <c r="AL203" s="36"/>
      <c r="AM203" s="36"/>
      <c r="AN203" s="36"/>
      <c r="AO203" s="36"/>
      <c r="AP203" s="36"/>
      <c r="AQ203" s="36">
        <v>7</v>
      </c>
      <c r="AR203" s="36"/>
      <c r="AS203" s="36"/>
      <c r="AT203" s="36"/>
      <c r="AU203" s="36"/>
      <c r="AV203" s="36"/>
      <c r="AW203" s="38">
        <v>8</v>
      </c>
      <c r="AX203" s="38"/>
      <c r="AY203" s="38"/>
      <c r="AZ203" s="38"/>
      <c r="BA203" s="38"/>
      <c r="BB203" s="38"/>
      <c r="BC203" s="38"/>
      <c r="BD203" s="38"/>
      <c r="BE203" s="38">
        <v>9</v>
      </c>
      <c r="BF203" s="38"/>
      <c r="BG203" s="38"/>
      <c r="BH203" s="38"/>
      <c r="BI203" s="38"/>
      <c r="BJ203" s="38"/>
      <c r="BK203" s="38"/>
      <c r="BL203" s="38"/>
    </row>
    <row r="204" spans="1:79" s="1" customFormat="1" ht="18.75" hidden="1" customHeight="1" x14ac:dyDescent="0.2">
      <c r="A204" s="38" t="s">
        <v>64</v>
      </c>
      <c r="B204" s="38"/>
      <c r="C204" s="38"/>
      <c r="D204" s="38"/>
      <c r="E204" s="38"/>
      <c r="F204" s="38"/>
      <c r="G204" s="73" t="s">
        <v>57</v>
      </c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37" t="s">
        <v>80</v>
      </c>
      <c r="U204" s="37"/>
      <c r="V204" s="37"/>
      <c r="W204" s="37"/>
      <c r="X204" s="37"/>
      <c r="Y204" s="37"/>
      <c r="Z204" s="37" t="s">
        <v>81</v>
      </c>
      <c r="AA204" s="37"/>
      <c r="AB204" s="37"/>
      <c r="AC204" s="37"/>
      <c r="AD204" s="37"/>
      <c r="AE204" s="37" t="s">
        <v>82</v>
      </c>
      <c r="AF204" s="37"/>
      <c r="AG204" s="37"/>
      <c r="AH204" s="37"/>
      <c r="AI204" s="37"/>
      <c r="AJ204" s="37"/>
      <c r="AK204" s="37" t="s">
        <v>83</v>
      </c>
      <c r="AL204" s="37"/>
      <c r="AM204" s="37"/>
      <c r="AN204" s="37"/>
      <c r="AO204" s="37"/>
      <c r="AP204" s="37"/>
      <c r="AQ204" s="37" t="s">
        <v>84</v>
      </c>
      <c r="AR204" s="37"/>
      <c r="AS204" s="37"/>
      <c r="AT204" s="37"/>
      <c r="AU204" s="37"/>
      <c r="AV204" s="37"/>
      <c r="AW204" s="73" t="s">
        <v>87</v>
      </c>
      <c r="AX204" s="73"/>
      <c r="AY204" s="73"/>
      <c r="AZ204" s="73"/>
      <c r="BA204" s="73"/>
      <c r="BB204" s="73"/>
      <c r="BC204" s="73"/>
      <c r="BD204" s="73"/>
      <c r="BE204" s="73" t="s">
        <v>88</v>
      </c>
      <c r="BF204" s="73"/>
      <c r="BG204" s="73"/>
      <c r="BH204" s="73"/>
      <c r="BI204" s="73"/>
      <c r="BJ204" s="73"/>
      <c r="BK204" s="73"/>
      <c r="BL204" s="73"/>
      <c r="CA204" s="1" t="s">
        <v>54</v>
      </c>
    </row>
    <row r="205" spans="1:79" s="6" customFormat="1" ht="12.75" customHeight="1" x14ac:dyDescent="0.2">
      <c r="A205" s="88"/>
      <c r="B205" s="88"/>
      <c r="C205" s="88"/>
      <c r="D205" s="88"/>
      <c r="E205" s="88"/>
      <c r="F205" s="88"/>
      <c r="G205" s="120" t="s">
        <v>147</v>
      </c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  <c r="S205" s="120"/>
      <c r="T205" s="116"/>
      <c r="U205" s="116"/>
      <c r="V205" s="116"/>
      <c r="W205" s="116"/>
      <c r="X205" s="116"/>
      <c r="Y205" s="116"/>
      <c r="Z205" s="116"/>
      <c r="AA205" s="116"/>
      <c r="AB205" s="116"/>
      <c r="AC205" s="116"/>
      <c r="AD205" s="116"/>
      <c r="AE205" s="116"/>
      <c r="AF205" s="116"/>
      <c r="AG205" s="116"/>
      <c r="AH205" s="116"/>
      <c r="AI205" s="116"/>
      <c r="AJ205" s="116"/>
      <c r="AK205" s="116"/>
      <c r="AL205" s="116"/>
      <c r="AM205" s="116"/>
      <c r="AN205" s="116"/>
      <c r="AO205" s="116"/>
      <c r="AP205" s="116"/>
      <c r="AQ205" s="116"/>
      <c r="AR205" s="116"/>
      <c r="AS205" s="116"/>
      <c r="AT205" s="116"/>
      <c r="AU205" s="116"/>
      <c r="AV205" s="116"/>
      <c r="AW205" s="120"/>
      <c r="AX205" s="120"/>
      <c r="AY205" s="120"/>
      <c r="AZ205" s="120"/>
      <c r="BA205" s="120"/>
      <c r="BB205" s="120"/>
      <c r="BC205" s="120"/>
      <c r="BD205" s="120"/>
      <c r="BE205" s="120"/>
      <c r="BF205" s="120"/>
      <c r="BG205" s="120"/>
      <c r="BH205" s="120"/>
      <c r="BI205" s="120"/>
      <c r="BJ205" s="120"/>
      <c r="BK205" s="120"/>
      <c r="BL205" s="120"/>
      <c r="CA205" s="6" t="s">
        <v>55</v>
      </c>
    </row>
    <row r="207" spans="1:79" ht="14.25" customHeight="1" x14ac:dyDescent="0.2">
      <c r="A207" s="42" t="s">
        <v>214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customHeight="1" x14ac:dyDescent="0.2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59"/>
      <c r="BA208" s="59"/>
      <c r="BB208" s="59"/>
      <c r="BC208" s="59"/>
      <c r="BD208" s="59"/>
      <c r="BE208" s="59"/>
      <c r="BF208" s="59"/>
      <c r="BG208" s="59"/>
      <c r="BH208" s="59"/>
      <c r="BI208" s="59"/>
      <c r="BJ208" s="59"/>
      <c r="BK208" s="59"/>
      <c r="BL208" s="59"/>
    </row>
    <row r="209" spans="1:64" ht="1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</row>
    <row r="211" spans="1:64" ht="14.25" x14ac:dyDescent="0.2">
      <c r="A211" s="42" t="s">
        <v>241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</row>
    <row r="212" spans="1:64" ht="14.25" x14ac:dyDescent="0.2">
      <c r="A212" s="42" t="s">
        <v>215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64" ht="15" customHeight="1" x14ac:dyDescent="0.2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  <c r="AM213" s="59"/>
      <c r="AN213" s="59"/>
      <c r="AO213" s="59"/>
      <c r="AP213" s="59"/>
      <c r="AQ213" s="59"/>
      <c r="AR213" s="59"/>
      <c r="AS213" s="59"/>
      <c r="AT213" s="59"/>
      <c r="AU213" s="59"/>
      <c r="AV213" s="59"/>
      <c r="AW213" s="59"/>
      <c r="AX213" s="59"/>
      <c r="AY213" s="59"/>
      <c r="AZ213" s="59"/>
      <c r="BA213" s="59"/>
      <c r="BB213" s="59"/>
      <c r="BC213" s="59"/>
      <c r="BD213" s="59"/>
      <c r="BE213" s="59"/>
      <c r="BF213" s="59"/>
      <c r="BG213" s="59"/>
      <c r="BH213" s="59"/>
      <c r="BI213" s="59"/>
      <c r="BJ213" s="59"/>
      <c r="BK213" s="59"/>
      <c r="BL213" s="59"/>
    </row>
    <row r="214" spans="1:64" ht="1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</row>
    <row r="217" spans="1:64" ht="18.95" customHeight="1" x14ac:dyDescent="0.2">
      <c r="A217" s="129" t="s">
        <v>199</v>
      </c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26"/>
      <c r="AB217" s="22"/>
      <c r="AC217" s="22"/>
      <c r="AD217" s="22"/>
      <c r="AE217" s="22"/>
      <c r="AF217" s="22"/>
      <c r="AG217" s="22"/>
      <c r="AH217" s="25"/>
      <c r="AI217" s="25"/>
      <c r="AJ217" s="25"/>
      <c r="AK217" s="25"/>
      <c r="AL217" s="25"/>
      <c r="AM217" s="25"/>
      <c r="AN217" s="25"/>
      <c r="AO217" s="25"/>
      <c r="AP217" s="25"/>
      <c r="AQ217" s="22"/>
      <c r="AR217" s="22"/>
      <c r="AS217" s="22"/>
      <c r="AT217" s="22"/>
      <c r="AU217" s="130" t="s">
        <v>201</v>
      </c>
      <c r="AV217" s="128"/>
      <c r="AW217" s="128"/>
      <c r="AX217" s="128"/>
      <c r="AY217" s="128"/>
      <c r="AZ217" s="128"/>
      <c r="BA217" s="128"/>
      <c r="BB217" s="128"/>
      <c r="BC217" s="128"/>
      <c r="BD217" s="128"/>
      <c r="BE217" s="128"/>
      <c r="BF217" s="128"/>
    </row>
    <row r="218" spans="1:64" ht="12.75" customHeight="1" x14ac:dyDescent="0.2">
      <c r="AB218" s="23"/>
      <c r="AC218" s="23"/>
      <c r="AD218" s="23"/>
      <c r="AE218" s="23"/>
      <c r="AF218" s="23"/>
      <c r="AG218" s="23"/>
      <c r="AH218" s="27" t="s">
        <v>1</v>
      </c>
      <c r="AI218" s="27"/>
      <c r="AJ218" s="27"/>
      <c r="AK218" s="27"/>
      <c r="AL218" s="27"/>
      <c r="AM218" s="27"/>
      <c r="AN218" s="27"/>
      <c r="AO218" s="27"/>
      <c r="AP218" s="27"/>
      <c r="AQ218" s="23"/>
      <c r="AR218" s="23"/>
      <c r="AS218" s="23"/>
      <c r="AT218" s="23"/>
      <c r="AU218" s="27" t="s">
        <v>160</v>
      </c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</row>
    <row r="219" spans="1:64" ht="15" x14ac:dyDescent="0.2">
      <c r="AB219" s="23"/>
      <c r="AC219" s="23"/>
      <c r="AD219" s="23"/>
      <c r="AE219" s="23"/>
      <c r="AF219" s="23"/>
      <c r="AG219" s="23"/>
      <c r="AH219" s="24"/>
      <c r="AI219" s="24"/>
      <c r="AJ219" s="24"/>
      <c r="AK219" s="24"/>
      <c r="AL219" s="24"/>
      <c r="AM219" s="24"/>
      <c r="AN219" s="24"/>
      <c r="AO219" s="24"/>
      <c r="AP219" s="24"/>
      <c r="AQ219" s="23"/>
      <c r="AR219" s="23"/>
      <c r="AS219" s="23"/>
      <c r="AT219" s="23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</row>
    <row r="220" spans="1:64" ht="18" customHeight="1" x14ac:dyDescent="0.2">
      <c r="A220" s="129" t="s">
        <v>200</v>
      </c>
      <c r="B220" s="126"/>
      <c r="C220" s="126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6"/>
      <c r="P220" s="126"/>
      <c r="Q220" s="126"/>
      <c r="R220" s="126"/>
      <c r="S220" s="126"/>
      <c r="T220" s="126"/>
      <c r="U220" s="126"/>
      <c r="V220" s="126"/>
      <c r="W220" s="126"/>
      <c r="X220" s="126"/>
      <c r="Y220" s="126"/>
      <c r="Z220" s="126"/>
      <c r="AA220" s="126"/>
      <c r="AB220" s="23"/>
      <c r="AC220" s="23"/>
      <c r="AD220" s="23"/>
      <c r="AE220" s="23"/>
      <c r="AF220" s="23"/>
      <c r="AG220" s="23"/>
      <c r="AH220" s="26"/>
      <c r="AI220" s="26"/>
      <c r="AJ220" s="26"/>
      <c r="AK220" s="26"/>
      <c r="AL220" s="26"/>
      <c r="AM220" s="26"/>
      <c r="AN220" s="26"/>
      <c r="AO220" s="26"/>
      <c r="AP220" s="26"/>
      <c r="AQ220" s="23"/>
      <c r="AR220" s="23"/>
      <c r="AS220" s="23"/>
      <c r="AT220" s="23"/>
      <c r="AU220" s="131" t="s">
        <v>202</v>
      </c>
      <c r="AV220" s="128"/>
      <c r="AW220" s="128"/>
      <c r="AX220" s="128"/>
      <c r="AY220" s="128"/>
      <c r="AZ220" s="128"/>
      <c r="BA220" s="128"/>
      <c r="BB220" s="128"/>
      <c r="BC220" s="128"/>
      <c r="BD220" s="128"/>
      <c r="BE220" s="128"/>
      <c r="BF220" s="128"/>
    </row>
    <row r="221" spans="1:64" ht="12" customHeight="1" x14ac:dyDescent="0.2">
      <c r="AB221" s="23"/>
      <c r="AC221" s="23"/>
      <c r="AD221" s="23"/>
      <c r="AE221" s="23"/>
      <c r="AF221" s="23"/>
      <c r="AG221" s="23"/>
      <c r="AH221" s="27" t="s">
        <v>1</v>
      </c>
      <c r="AI221" s="27"/>
      <c r="AJ221" s="27"/>
      <c r="AK221" s="27"/>
      <c r="AL221" s="27"/>
      <c r="AM221" s="27"/>
      <c r="AN221" s="27"/>
      <c r="AO221" s="27"/>
      <c r="AP221" s="27"/>
      <c r="AQ221" s="23"/>
      <c r="AR221" s="23"/>
      <c r="AS221" s="23"/>
      <c r="AT221" s="23"/>
      <c r="AU221" s="27" t="s">
        <v>160</v>
      </c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</row>
  </sheetData>
  <mergeCells count="1268"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U163:AY163"/>
    <mergeCell ref="AZ163:BD163"/>
    <mergeCell ref="A163:F163"/>
    <mergeCell ref="G163:S163"/>
    <mergeCell ref="T163:Z163"/>
    <mergeCell ref="AA163:AE163"/>
    <mergeCell ref="AF163:AJ163"/>
    <mergeCell ref="AK163:AO163"/>
    <mergeCell ref="AP163:AT163"/>
    <mergeCell ref="BO154:BS154"/>
    <mergeCell ref="AK154:AO154"/>
    <mergeCell ref="AP154:AT154"/>
    <mergeCell ref="AU154:AY154"/>
    <mergeCell ref="AZ154:BD154"/>
    <mergeCell ref="BE154:BI154"/>
    <mergeCell ref="BJ154:BN154"/>
    <mergeCell ref="A154:F154"/>
    <mergeCell ref="G154:S154"/>
    <mergeCell ref="T154:Z154"/>
    <mergeCell ref="AA154:AE154"/>
    <mergeCell ref="AF154:AJ154"/>
    <mergeCell ref="AX143:AZ143"/>
    <mergeCell ref="BA143:BC143"/>
    <mergeCell ref="BD143:BF143"/>
    <mergeCell ref="BG143:BI143"/>
    <mergeCell ref="BJ143:BL143"/>
    <mergeCell ref="A143:C143"/>
    <mergeCell ref="D143:V143"/>
    <mergeCell ref="W143:Y143"/>
    <mergeCell ref="Z143:AB143"/>
    <mergeCell ref="AC143:AE143"/>
    <mergeCell ref="AF143:AH143"/>
    <mergeCell ref="AI143:AK143"/>
    <mergeCell ref="A133:T133"/>
    <mergeCell ref="U133:Y133"/>
    <mergeCell ref="Z133:AD133"/>
    <mergeCell ref="AE133:AI133"/>
    <mergeCell ref="AJ133:AN133"/>
    <mergeCell ref="AO133:AS133"/>
    <mergeCell ref="AT133:AX133"/>
    <mergeCell ref="AY133:BC133"/>
    <mergeCell ref="BD133:BH133"/>
    <mergeCell ref="BE124:BI124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0:AA220"/>
    <mergeCell ref="AH220:AP220"/>
    <mergeCell ref="AU220:BF220"/>
    <mergeCell ref="AH221:AP221"/>
    <mergeCell ref="AU221:BF221"/>
    <mergeCell ref="A31:D31"/>
    <mergeCell ref="E31:T31"/>
    <mergeCell ref="U31:Y31"/>
    <mergeCell ref="Z31:AD31"/>
    <mergeCell ref="AE31:AH31"/>
    <mergeCell ref="A213:BL213"/>
    <mergeCell ref="A217:AA217"/>
    <mergeCell ref="AH217:AP217"/>
    <mergeCell ref="AU217:BF217"/>
    <mergeCell ref="AH218:AP218"/>
    <mergeCell ref="AU218:BF218"/>
    <mergeCell ref="AW205:BD205"/>
    <mergeCell ref="BE205:BL205"/>
    <mergeCell ref="A207:BL207"/>
    <mergeCell ref="A208:BL208"/>
    <mergeCell ref="A211:BL211"/>
    <mergeCell ref="A212:BL212"/>
    <mergeCell ref="AQ204:AV204"/>
    <mergeCell ref="AW204:BD204"/>
    <mergeCell ref="BE204:BL204"/>
    <mergeCell ref="A205:F205"/>
    <mergeCell ref="G205:S205"/>
    <mergeCell ref="T205:Y205"/>
    <mergeCell ref="Z205:AD205"/>
    <mergeCell ref="AE205:AJ205"/>
    <mergeCell ref="AK205:AP205"/>
    <mergeCell ref="AQ205:AV205"/>
    <mergeCell ref="A204:F204"/>
    <mergeCell ref="G204:S204"/>
    <mergeCell ref="T204:Y204"/>
    <mergeCell ref="Z204:AD204"/>
    <mergeCell ref="AE204:AJ204"/>
    <mergeCell ref="AK204:AP204"/>
    <mergeCell ref="BE201:BL202"/>
    <mergeCell ref="A203:F203"/>
    <mergeCell ref="G203:S203"/>
    <mergeCell ref="T203:Y203"/>
    <mergeCell ref="Z203:AD203"/>
    <mergeCell ref="AE203:AJ203"/>
    <mergeCell ref="AK203:AP203"/>
    <mergeCell ref="AQ203:AV203"/>
    <mergeCell ref="AW203:BD203"/>
    <mergeCell ref="BE203:BL203"/>
    <mergeCell ref="A199:BL199"/>
    <mergeCell ref="A200:BL200"/>
    <mergeCell ref="A201:F202"/>
    <mergeCell ref="G201:S202"/>
    <mergeCell ref="T201:Y202"/>
    <mergeCell ref="Z201:AD202"/>
    <mergeCell ref="AE201:AJ202"/>
    <mergeCell ref="AK201:AP202"/>
    <mergeCell ref="AQ201:AV202"/>
    <mergeCell ref="AW201:BD202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J193:AN193"/>
    <mergeCell ref="AO193:AS193"/>
    <mergeCell ref="AT193:AW193"/>
    <mergeCell ref="AX193:BB193"/>
    <mergeCell ref="BC193:BG193"/>
    <mergeCell ref="BH193:BL193"/>
    <mergeCell ref="A193:F193"/>
    <mergeCell ref="G193:P193"/>
    <mergeCell ref="Q193:U193"/>
    <mergeCell ref="V193:Y193"/>
    <mergeCell ref="Z193:AD193"/>
    <mergeCell ref="AE193:AI193"/>
    <mergeCell ref="AT191:AW192"/>
    <mergeCell ref="AX191:BG191"/>
    <mergeCell ref="BH191:BL192"/>
    <mergeCell ref="Z192:AD192"/>
    <mergeCell ref="AE192:AI192"/>
    <mergeCell ref="AX192:BB192"/>
    <mergeCell ref="BC192:BG192"/>
    <mergeCell ref="A189:BL189"/>
    <mergeCell ref="A190:F192"/>
    <mergeCell ref="G190:P192"/>
    <mergeCell ref="Q190:AN190"/>
    <mergeCell ref="AO190:BL190"/>
    <mergeCell ref="Q191:U192"/>
    <mergeCell ref="V191:Y192"/>
    <mergeCell ref="Z191:AI191"/>
    <mergeCell ref="AJ191:AN192"/>
    <mergeCell ref="AO191:AS192"/>
    <mergeCell ref="AK186:AP186"/>
    <mergeCell ref="AQ186:AV186"/>
    <mergeCell ref="AW186:BA186"/>
    <mergeCell ref="BB186:BF186"/>
    <mergeCell ref="BG186:BL186"/>
    <mergeCell ref="A188:BL188"/>
    <mergeCell ref="AK185:AP185"/>
    <mergeCell ref="AQ185:AV185"/>
    <mergeCell ref="AW185:BA185"/>
    <mergeCell ref="BB185:BF185"/>
    <mergeCell ref="BG185:BL185"/>
    <mergeCell ref="A186:F186"/>
    <mergeCell ref="G186:S186"/>
    <mergeCell ref="T186:Y186"/>
    <mergeCell ref="Z186:AD186"/>
    <mergeCell ref="AE186:AJ186"/>
    <mergeCell ref="AK184:AP184"/>
    <mergeCell ref="AQ184:AV184"/>
    <mergeCell ref="AW184:BA184"/>
    <mergeCell ref="BB184:BF184"/>
    <mergeCell ref="BG184:BL184"/>
    <mergeCell ref="A185:F185"/>
    <mergeCell ref="G185:S185"/>
    <mergeCell ref="T185:Y185"/>
    <mergeCell ref="Z185:AD185"/>
    <mergeCell ref="AE185:AJ185"/>
    <mergeCell ref="AQ182:AV183"/>
    <mergeCell ref="AW182:BF182"/>
    <mergeCell ref="BG182:BL183"/>
    <mergeCell ref="AW183:BA183"/>
    <mergeCell ref="BB183:BF183"/>
    <mergeCell ref="A184:F184"/>
    <mergeCell ref="G184:S184"/>
    <mergeCell ref="T184:Y184"/>
    <mergeCell ref="Z184:AD184"/>
    <mergeCell ref="AE184:AJ184"/>
    <mergeCell ref="A182:F183"/>
    <mergeCell ref="G182:S183"/>
    <mergeCell ref="T182:Y183"/>
    <mergeCell ref="Z182:AD183"/>
    <mergeCell ref="AE182:AJ183"/>
    <mergeCell ref="AK182:AP183"/>
    <mergeCell ref="BP172:BS172"/>
    <mergeCell ref="A175:BL175"/>
    <mergeCell ref="A176:BL176"/>
    <mergeCell ref="A179:BL179"/>
    <mergeCell ref="A180:BL180"/>
    <mergeCell ref="A181:BL181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BP170:BS170"/>
    <mergeCell ref="A171:M171"/>
    <mergeCell ref="N171:U171"/>
    <mergeCell ref="V171:Z171"/>
    <mergeCell ref="AA171:AE171"/>
    <mergeCell ref="AF171:AI171"/>
    <mergeCell ref="AJ171:AN171"/>
    <mergeCell ref="AO171:AR171"/>
    <mergeCell ref="AS171:AW171"/>
    <mergeCell ref="AX171:BA171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AA169:AE169"/>
    <mergeCell ref="AF169:AI169"/>
    <mergeCell ref="AJ169:AN169"/>
    <mergeCell ref="AO169:AR169"/>
    <mergeCell ref="AS169:AW169"/>
    <mergeCell ref="AX169:BA169"/>
    <mergeCell ref="A166:BL166"/>
    <mergeCell ref="A167:BM167"/>
    <mergeCell ref="A168:M169"/>
    <mergeCell ref="N168:U169"/>
    <mergeCell ref="V168:Z169"/>
    <mergeCell ref="AA168:AI168"/>
    <mergeCell ref="AJ168:AR168"/>
    <mergeCell ref="AS168:BA168"/>
    <mergeCell ref="BB168:BJ168"/>
    <mergeCell ref="BK168:BS168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U162:AY162"/>
    <mergeCell ref="AZ162:BD162"/>
    <mergeCell ref="AU160:AY160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P159:AT159"/>
    <mergeCell ref="AU159:AY159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156:BL156"/>
    <mergeCell ref="A157:BD157"/>
    <mergeCell ref="A158:F159"/>
    <mergeCell ref="G158:S159"/>
    <mergeCell ref="T158:Z159"/>
    <mergeCell ref="AA158:AO158"/>
    <mergeCell ref="AP158:BD158"/>
    <mergeCell ref="AA159:AE159"/>
    <mergeCell ref="AF159:AJ159"/>
    <mergeCell ref="AK159:AO159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2:F152"/>
    <mergeCell ref="G152:S152"/>
    <mergeCell ref="T152:Z152"/>
    <mergeCell ref="AA152:AE152"/>
    <mergeCell ref="AF152:AJ152"/>
    <mergeCell ref="AK152:AO152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48:BS148"/>
    <mergeCell ref="A149:F150"/>
    <mergeCell ref="G149:S150"/>
    <mergeCell ref="T149:Z150"/>
    <mergeCell ref="AA149:AO149"/>
    <mergeCell ref="AP149:BD149"/>
    <mergeCell ref="BE149:BS149"/>
    <mergeCell ref="AA150:AE150"/>
    <mergeCell ref="AF150:AJ150"/>
    <mergeCell ref="AK150:AO150"/>
    <mergeCell ref="BA142:BC142"/>
    <mergeCell ref="BD142:BF142"/>
    <mergeCell ref="BG142:BI142"/>
    <mergeCell ref="BJ142:BL142"/>
    <mergeCell ref="A146:BL146"/>
    <mergeCell ref="A147:BS147"/>
    <mergeCell ref="AL143:AN143"/>
    <mergeCell ref="AO143:AQ143"/>
    <mergeCell ref="AR143:AT143"/>
    <mergeCell ref="AU143:AW143"/>
    <mergeCell ref="AI142:AK142"/>
    <mergeCell ref="AL142:AN142"/>
    <mergeCell ref="AO142:AQ142"/>
    <mergeCell ref="AR142:AT142"/>
    <mergeCell ref="AU142:AW142"/>
    <mergeCell ref="AX142:AZ142"/>
    <mergeCell ref="BA141:BC141"/>
    <mergeCell ref="BD141:BF141"/>
    <mergeCell ref="BG141:BI141"/>
    <mergeCell ref="BJ141:BL141"/>
    <mergeCell ref="A142:C142"/>
    <mergeCell ref="D142:V142"/>
    <mergeCell ref="W142:Y142"/>
    <mergeCell ref="Z142:AB142"/>
    <mergeCell ref="AC142:AE142"/>
    <mergeCell ref="AF142:AH142"/>
    <mergeCell ref="AI141:AK141"/>
    <mergeCell ref="AL141:AN141"/>
    <mergeCell ref="AO141:AQ141"/>
    <mergeCell ref="AR141:AT141"/>
    <mergeCell ref="AU141:AW141"/>
    <mergeCell ref="AX141:AZ141"/>
    <mergeCell ref="BA140:BC140"/>
    <mergeCell ref="BD140:BF140"/>
    <mergeCell ref="BG140:BI140"/>
    <mergeCell ref="BJ140:BL140"/>
    <mergeCell ref="A141:C141"/>
    <mergeCell ref="D141:V141"/>
    <mergeCell ref="W141:Y141"/>
    <mergeCell ref="Z141:AB141"/>
    <mergeCell ref="AC141:AE141"/>
    <mergeCell ref="AF141:AH141"/>
    <mergeCell ref="AI140:AK140"/>
    <mergeCell ref="AL140:AN140"/>
    <mergeCell ref="AO140:AQ140"/>
    <mergeCell ref="AR140:AT140"/>
    <mergeCell ref="AU140:AW140"/>
    <mergeCell ref="AX140:AZ140"/>
    <mergeCell ref="A140:C140"/>
    <mergeCell ref="D140:V140"/>
    <mergeCell ref="W140:Y140"/>
    <mergeCell ref="Z140:AB140"/>
    <mergeCell ref="AC140:AE140"/>
    <mergeCell ref="AF140:AH140"/>
    <mergeCell ref="BJ138:BL139"/>
    <mergeCell ref="W139:Y139"/>
    <mergeCell ref="Z139:AB139"/>
    <mergeCell ref="AC139:AE139"/>
    <mergeCell ref="AF139:AH139"/>
    <mergeCell ref="AI139:AK139"/>
    <mergeCell ref="AL139:AN139"/>
    <mergeCell ref="AO139:AQ139"/>
    <mergeCell ref="AR139:AT139"/>
    <mergeCell ref="BG137:BL137"/>
    <mergeCell ref="W138:AB138"/>
    <mergeCell ref="AC138:AH138"/>
    <mergeCell ref="AI138:AN138"/>
    <mergeCell ref="AO138:AT138"/>
    <mergeCell ref="AU138:AW139"/>
    <mergeCell ref="AX138:AZ139"/>
    <mergeCell ref="BA138:BC139"/>
    <mergeCell ref="BD138:BF139"/>
    <mergeCell ref="BG138:BI139"/>
    <mergeCell ref="A137:C139"/>
    <mergeCell ref="D137:V139"/>
    <mergeCell ref="W137:AH137"/>
    <mergeCell ref="AI137:AT137"/>
    <mergeCell ref="AU137:AZ137"/>
    <mergeCell ref="BA137:BF137"/>
    <mergeCell ref="AT132:AX132"/>
    <mergeCell ref="AY132:BC132"/>
    <mergeCell ref="BD132:BH132"/>
    <mergeCell ref="BI132:BM132"/>
    <mergeCell ref="BN132:BR132"/>
    <mergeCell ref="A136:BL136"/>
    <mergeCell ref="BI133:BM133"/>
    <mergeCell ref="BN133:BR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T130:AX130"/>
    <mergeCell ref="AY130:BC130"/>
    <mergeCell ref="BD130:BH130"/>
    <mergeCell ref="BI130:BM130"/>
    <mergeCell ref="BN130:BR130"/>
    <mergeCell ref="A131:T131"/>
    <mergeCell ref="U131:Y131"/>
    <mergeCell ref="Z131:AD131"/>
    <mergeCell ref="AE131:AI131"/>
    <mergeCell ref="AJ131:AN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128:T129"/>
    <mergeCell ref="U128:AD128"/>
    <mergeCell ref="AE128:AN128"/>
    <mergeCell ref="AO128:AX128"/>
    <mergeCell ref="AY128:BH128"/>
    <mergeCell ref="BI128:BR128"/>
    <mergeCell ref="U129:Y129"/>
    <mergeCell ref="Z129:AD129"/>
    <mergeCell ref="AE129:AI129"/>
    <mergeCell ref="AJ129:AN129"/>
    <mergeCell ref="AP119:AT119"/>
    <mergeCell ref="AU119:AY119"/>
    <mergeCell ref="AZ119:BD119"/>
    <mergeCell ref="BE119:BI119"/>
    <mergeCell ref="A126:BL126"/>
    <mergeCell ref="A127:BR127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7:BX107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42 A97">
    <cfRule type="cellIs" dxfId="26" priority="31" stopIfTrue="1" operator="equal">
      <formula>A87</formula>
    </cfRule>
  </conditionalFormatting>
  <conditionalFormatting sqref="A107:C107 A119:C119">
    <cfRule type="cellIs" dxfId="25" priority="32" stopIfTrue="1" operator="equal">
      <formula>A106</formula>
    </cfRule>
    <cfRule type="cellIs" dxfId="24" priority="33" stopIfTrue="1" operator="equal">
      <formula>0</formula>
    </cfRule>
  </conditionalFormatting>
  <conditionalFormatting sqref="A89">
    <cfRule type="cellIs" dxfId="23" priority="30" stopIfTrue="1" operator="equal">
      <formula>A88</formula>
    </cfRule>
  </conditionalFormatting>
  <conditionalFormatting sqref="A99">
    <cfRule type="cellIs" dxfId="22" priority="35" stopIfTrue="1" operator="equal">
      <formula>A97</formula>
    </cfRule>
  </conditionalFormatting>
  <conditionalFormatting sqref="A98">
    <cfRule type="cellIs" dxfId="21" priority="28" stopIfTrue="1" operator="equal">
      <formula>A97</formula>
    </cfRule>
  </conditionalFormatting>
  <conditionalFormatting sqref="A143">
    <cfRule type="cellIs" dxfId="20" priority="2" stopIfTrue="1" operator="equal">
      <formula>A142</formula>
    </cfRule>
  </conditionalFormatting>
  <conditionalFormatting sqref="A108:C108">
    <cfRule type="cellIs" dxfId="19" priority="25" stopIfTrue="1" operator="equal">
      <formula>A107</formula>
    </cfRule>
    <cfRule type="cellIs" dxfId="18" priority="26" stopIfTrue="1" operator="equal">
      <formula>0</formula>
    </cfRule>
  </conditionalFormatting>
  <conditionalFormatting sqref="A109:C109">
    <cfRule type="cellIs" dxfId="17" priority="23" stopIfTrue="1" operator="equal">
      <formula>A108</formula>
    </cfRule>
    <cfRule type="cellIs" dxfId="16" priority="24" stopIfTrue="1" operator="equal">
      <formula>0</formula>
    </cfRule>
  </conditionalFormatting>
  <conditionalFormatting sqref="A110:C110">
    <cfRule type="cellIs" dxfId="15" priority="21" stopIfTrue="1" operator="equal">
      <formula>A109</formula>
    </cfRule>
    <cfRule type="cellIs" dxfId="14" priority="22" stopIfTrue="1" operator="equal">
      <formula>0</formula>
    </cfRule>
  </conditionalFormatting>
  <conditionalFormatting sqref="A111:C111">
    <cfRule type="cellIs" dxfId="13" priority="19" stopIfTrue="1" operator="equal">
      <formula>A110</formula>
    </cfRule>
    <cfRule type="cellIs" dxfId="12" priority="20" stopIfTrue="1" operator="equal">
      <formula>0</formula>
    </cfRule>
  </conditionalFormatting>
  <conditionalFormatting sqref="A112:C112">
    <cfRule type="cellIs" dxfId="11" priority="17" stopIfTrue="1" operator="equal">
      <formula>A111</formula>
    </cfRule>
    <cfRule type="cellIs" dxfId="10" priority="18" stopIfTrue="1" operator="equal">
      <formula>0</formula>
    </cfRule>
  </conditionalFormatting>
  <conditionalFormatting sqref="A120:C120">
    <cfRule type="cellIs" dxfId="9" priority="13" stopIfTrue="1" operator="equal">
      <formula>A119</formula>
    </cfRule>
    <cfRule type="cellIs" dxfId="8" priority="14" stopIfTrue="1" operator="equal">
      <formula>0</formula>
    </cfRule>
  </conditionalFormatting>
  <conditionalFormatting sqref="A121:C121">
    <cfRule type="cellIs" dxfId="7" priority="11" stopIfTrue="1" operator="equal">
      <formula>A120</formula>
    </cfRule>
    <cfRule type="cellIs" dxfId="6" priority="12" stopIfTrue="1" operator="equal">
      <formula>0</formula>
    </cfRule>
  </conditionalFormatting>
  <conditionalFormatting sqref="A122:C122">
    <cfRule type="cellIs" dxfId="5" priority="9" stopIfTrue="1" operator="equal">
      <formula>A121</formula>
    </cfRule>
    <cfRule type="cellIs" dxfId="4" priority="10" stopIfTrue="1" operator="equal">
      <formula>0</formula>
    </cfRule>
  </conditionalFormatting>
  <conditionalFormatting sqref="A123:C123">
    <cfRule type="cellIs" dxfId="3" priority="7" stopIfTrue="1" operator="equal">
      <formula>A122</formula>
    </cfRule>
    <cfRule type="cellIs" dxfId="2" priority="8" stopIfTrue="1" operator="equal">
      <formula>0</formula>
    </cfRule>
  </conditionalFormatting>
  <conditionalFormatting sqref="A124:C124">
    <cfRule type="cellIs" dxfId="1" priority="5" stopIfTrue="1" operator="equal">
      <formula>A123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КПК0113036</vt:lpstr>
      <vt:lpstr>'Додаток2 КПК0113036'!Область_печати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2024-01-02T15:17:08Z</dcterms:modified>
</cp:coreProperties>
</file>