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E8FF620A-559E-44B5-A651-25F42D347FB0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6013" sheetId="6" r:id="rId1"/>
  </sheets>
  <definedNames>
    <definedName name="_xlnm.Print_Area" localSheetId="0">'Додаток2 КПК0116013'!$A$1:$BY$224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199" i="6" l="1"/>
  <c r="AT199" i="6"/>
  <c r="AJ199" i="6"/>
  <c r="BG190" i="6"/>
  <c r="AQ190" i="6"/>
  <c r="BG189" i="6"/>
  <c r="AQ189" i="6"/>
  <c r="BG188" i="6"/>
  <c r="AQ188" i="6"/>
  <c r="AZ165" i="6"/>
  <c r="AK165" i="6"/>
  <c r="BO157" i="6"/>
  <c r="AZ157" i="6"/>
  <c r="AK157" i="6"/>
  <c r="BD102" i="6"/>
  <c r="AJ102" i="6"/>
  <c r="BD101" i="6"/>
  <c r="AJ101" i="6"/>
  <c r="BU93" i="6"/>
  <c r="BB93" i="6"/>
  <c r="AI93" i="6"/>
  <c r="BU92" i="6"/>
  <c r="BB92" i="6"/>
  <c r="AI92" i="6"/>
  <c r="BG82" i="6"/>
  <c r="AM82" i="6"/>
  <c r="BG74" i="6"/>
  <c r="AM74" i="6"/>
  <c r="BG73" i="6"/>
  <c r="AM73" i="6"/>
  <c r="BG72" i="6"/>
  <c r="AM72" i="6"/>
  <c r="BU64" i="6"/>
  <c r="BB64" i="6"/>
  <c r="AI64" i="6"/>
  <c r="BU56" i="6"/>
  <c r="BB56" i="6"/>
  <c r="AI56" i="6"/>
  <c r="BU55" i="6"/>
  <c r="BB55" i="6"/>
  <c r="AI55" i="6"/>
  <c r="BU54" i="6"/>
  <c r="BB54" i="6"/>
  <c r="AI54" i="6"/>
  <c r="BG44" i="6"/>
  <c r="AM44" i="6"/>
  <c r="BG43" i="6"/>
  <c r="AM43" i="6"/>
  <c r="BG42" i="6"/>
  <c r="AM42" i="6"/>
  <c r="BG41" i="6"/>
  <c r="AM41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<sst xmlns="http://schemas.openxmlformats.org/spreadsheetml/2006/main" count="688" uniqueCount="246">
  <si>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</si>
  <si>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</si>
  <si>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</si>
  <si>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</si>
  <si>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</si>
  <si>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</si>
  <si>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</si>
  <si>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</si>
  <si>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</si>
  <si>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</si>
  <si>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</si>
  <si>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</si>
  <si>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</si>
  <si>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</si>
  <si>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</si>
  <si>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</si>
  <si>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</si>
  <si>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</si>
  <si>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</si>
  <si>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</si>
  <si>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</si>
  <si>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</si>
  <si>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</si>
  <si>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</si>
  <si>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</si>
  <si>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</si>
  <si>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</si>
  <si>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</si>
  <si>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</si>
  <si>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</si>
  <si>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</si>
  <si>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</si>
  <si>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</si>
  <si>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</si>
  <si>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</si>
  <si>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</si>
  <si>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</si>
  <si>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</si>
  <si>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</si>
  <si>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</si>
  <si>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</si>
  <si>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</si>
  <si>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</si>
  <si>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</si>
  <si>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</si>
  <si>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</si>
  <si>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</si>
  <si>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</si>
  <si>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</si>
  <si>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</si>
  <si>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</si>
  <si>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</si>
  <si>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</si>
  <si>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</si>
  <si>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</si>
  <si>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</si>
  <si>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</si>
  <si>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</si>
  <si>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</si>
  <si>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</si>
  <si>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</si>
  <si>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</si>
  <si>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</si>
  <si>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</si>
  <si>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</si>
  <si>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</si>
  <si>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</si>
  <si>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</si>
  <si>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</si>
  <si>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</si>
  <si>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</si>
  <si>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</si>
  <si>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</si>
  <si>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</si>
  <si>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</si>
  <si>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</si>
  <si>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</si>
  <si>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</si>
  <si>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</si>
  <si>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</si>
  <si>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</si>
  <si>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</si>
  <si>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</si>
  <si>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</si>
  <si>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</si>
  <si>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</si>
  <si>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</si>
  <si>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</si>
  <si>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</si>
  <si>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</si>
  <si>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</si>
  <si>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</si>
  <si>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</si>
  <si>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</si>
  <si>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</si>
  <si>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</si>
  <si>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</si>
  <si>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</si>
  <si>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</si>
  <si>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</si>
  <si>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</si>
  <si>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</si>
  <si>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</si>
  <si>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</si>
  <si>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</si>
  <si>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</si>
  <si>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</si>
  <si>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</si>
  <si>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</si>
  <si>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</si>
  <si>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</si>
  <si>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</si>
  <si>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</si>
  <si>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</si>
  <si>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</si>
  <si>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</si>
  <si>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</si>
  <si>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</si>
  <si>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</si>
  <si>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</si>
  <si>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</si>
  <si>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</si>
  <si>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</si>
  <si>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</si>
  <si>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</si>
  <si>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</si>
  <si>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</si>
  <si>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</si>
  <si>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</si>
  <si>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</si>
  <si>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</si>
  <si>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</si>
  <si>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</si>
  <si>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</si>
  <si>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</si>
  <si>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</si>
  <si>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</si>
  <si>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</si>
  <si>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</si>
  <si>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</si>
  <si>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</si>
  <si>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</si>
  <si>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</si>
  <si>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</si>
  <si>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</si>
  <si>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</si>
  <si>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</si>
  <si>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</si>
  <si>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</si>
  <si>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</si>
  <si>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</si>
  <si>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</si>
  <si>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</si>
  <si>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</si>
  <si>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</si>
  <si>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</si>
  <si>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</si>
  <si>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</si>
  <si>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</si>
  <si>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</si>
  <si>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</si>
  <si>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</si>
  <si>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</si>
  <si>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</si>
  <si>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</si>
  <si>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</si>
  <si>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</si>
  <si>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</si>
  <si>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</si>
  <si>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</si>
  <si>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</si>
  <si>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</si>
  <si>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</si>
  <si>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</si>
  <si>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надходження спеціального фонду (розписати за видами надходжень)</t>
  </si>
  <si>
    <t>Кошти, що передаються із загального фонду бюджету до бюджету розвитку (спеціального фонду)</t>
  </si>
  <si>
    <t>Предмети, матеріали, обладнання та інвентар</t>
  </si>
  <si>
    <t>Придбання обладнання і предметів довгострокового користування</t>
  </si>
  <si>
    <t>Забезпечення надання підтримки підприємствам водопровідно - каналізаційного господарства</t>
  </si>
  <si>
    <t>затрат</t>
  </si>
  <si>
    <t xml:space="preserve">formula=RC[-16]+RC[-8]                          </t>
  </si>
  <si>
    <t>обсяг коштів на придбання обладнання</t>
  </si>
  <si>
    <t>грн.</t>
  </si>
  <si>
    <t>кошторис</t>
  </si>
  <si>
    <t>продукту</t>
  </si>
  <si>
    <t>кількість обладнання яке необхідно закупити</t>
  </si>
  <si>
    <t>од.</t>
  </si>
  <si>
    <t>розрахункові дані</t>
  </si>
  <si>
    <t>ефективності</t>
  </si>
  <si>
    <t>середня вартість обладнання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</si>
  <si>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</si>
  <si>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</si>
  <si>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</si>
  <si>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Оплата послуг (крім комунальних)</t>
  </si>
  <si>
    <t>Забезпечення діяльності водопровідно-каналізаційного господарства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</si>
  <si>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</si>
  <si>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</si>
  <si>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</si>
  <si>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</si>
  <si>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</si>
  <si>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</si>
  <si>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</si>
  <si>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</si>
  <si>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</si>
  <si>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</si>
  <si>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</si>
  <si>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</si>
  <si>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</si>
  <si>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</si>
  <si>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</si>
  <si>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</si>
  <si>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</si>
  <si>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</si>
  <si>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</si>
  <si>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</si>
  <si>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</si>
  <si>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</si>
  <si>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</si>
  <si>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</si>
  <si>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</si>
  <si>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</si>
  <si>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</si>
  <si>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</si>
  <si>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</si>
  <si>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</si>
  <si>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</si>
  <si>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</si>
  <si>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</si>
  <si>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</si>
  <si>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</si>
  <si>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</si>
  <si>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</si>
  <si>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</si>
  <si>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</si>
  <si>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</si>
  <si>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</si>
  <si>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</si>
  <si>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</si>
  <si>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</si>
  <si>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</si>
  <si>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</si>
  <si>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(0)(1)(1)(6)(0)(1)(3)</t>
  </si>
  <si>
    <t>(6)(0)(1)(3)</t>
  </si>
  <si>
    <t>(0)(6)(2)(0)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</si>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</sst>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5" xfId="0" quotePrefix="1" applyFont="1" applyBorder="1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5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228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197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196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202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244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245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202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241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242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243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194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203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229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194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178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25" t="s">
        <v>195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215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204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205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208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216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32000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32000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0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150000</v>
      </c>
      <c r="AA31" s="95"/>
      <c r="AB31" s="95"/>
      <c r="AC31" s="95"/>
      <c r="AD31" s="95"/>
      <c r="AE31" s="96">
        <v>150000</v>
      </c>
      <c r="AF31" s="97"/>
      <c r="AG31" s="97"/>
      <c r="AH31" s="98"/>
      <c r="AI31" s="96">
        <f>IF(ISNUMBER(U31),U31,0)+IF(ISNUMBER(Z31),Z31,0)</f>
        <v>150000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99" customFormat="1" ht="38.25" customHeight="1" x14ac:dyDescent="0.2">
      <c r="A32" s="89">
        <v>602400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150000</v>
      </c>
      <c r="AA32" s="95"/>
      <c r="AB32" s="95"/>
      <c r="AC32" s="95"/>
      <c r="AD32" s="95"/>
      <c r="AE32" s="96">
        <v>150000</v>
      </c>
      <c r="AF32" s="97"/>
      <c r="AG32" s="97"/>
      <c r="AH32" s="98"/>
      <c r="AI32" s="96">
        <f>IF(ISNUMBER(U32),U32,0)+IF(ISNUMBER(Z32),Z32,0)</f>
        <v>150000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0</v>
      </c>
      <c r="BV32" s="97"/>
      <c r="BW32" s="97"/>
      <c r="BX32" s="97"/>
      <c r="BY32" s="98"/>
    </row>
    <row r="33" spans="1:79" s="6" customFormat="1" ht="12.75" customHeight="1" x14ac:dyDescent="0.2">
      <c r="A33" s="87"/>
      <c r="B33" s="85"/>
      <c r="C33" s="85"/>
      <c r="D33" s="86"/>
      <c r="E33" s="100" t="s">
        <v>147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2"/>
      <c r="U33" s="103">
        <v>32000</v>
      </c>
      <c r="V33" s="103"/>
      <c r="W33" s="103"/>
      <c r="X33" s="103"/>
      <c r="Y33" s="103"/>
      <c r="Z33" s="103">
        <v>150000</v>
      </c>
      <c r="AA33" s="103"/>
      <c r="AB33" s="103"/>
      <c r="AC33" s="103"/>
      <c r="AD33" s="103"/>
      <c r="AE33" s="104">
        <v>150000</v>
      </c>
      <c r="AF33" s="105"/>
      <c r="AG33" s="105"/>
      <c r="AH33" s="106"/>
      <c r="AI33" s="104">
        <f>IF(ISNUMBER(U33),U33,0)+IF(ISNUMBER(Z33),Z33,0)</f>
        <v>182000</v>
      </c>
      <c r="AJ33" s="105"/>
      <c r="AK33" s="105"/>
      <c r="AL33" s="105"/>
      <c r="AM33" s="106"/>
      <c r="AN33" s="104">
        <v>0</v>
      </c>
      <c r="AO33" s="105"/>
      <c r="AP33" s="105"/>
      <c r="AQ33" s="105"/>
      <c r="AR33" s="106"/>
      <c r="AS33" s="104">
        <v>0</v>
      </c>
      <c r="AT33" s="105"/>
      <c r="AU33" s="105"/>
      <c r="AV33" s="105"/>
      <c r="AW33" s="106"/>
      <c r="AX33" s="104">
        <v>0</v>
      </c>
      <c r="AY33" s="105"/>
      <c r="AZ33" s="105"/>
      <c r="BA33" s="106"/>
      <c r="BB33" s="104">
        <f>IF(ISNUMBER(AN33),AN33,0)+IF(ISNUMBER(AS33),AS33,0)</f>
        <v>0</v>
      </c>
      <c r="BC33" s="105"/>
      <c r="BD33" s="105"/>
      <c r="BE33" s="105"/>
      <c r="BF33" s="106"/>
      <c r="BG33" s="104">
        <v>0</v>
      </c>
      <c r="BH33" s="105"/>
      <c r="BI33" s="105"/>
      <c r="BJ33" s="105"/>
      <c r="BK33" s="106"/>
      <c r="BL33" s="104">
        <v>0</v>
      </c>
      <c r="BM33" s="105"/>
      <c r="BN33" s="105"/>
      <c r="BO33" s="105"/>
      <c r="BP33" s="106"/>
      <c r="BQ33" s="104">
        <v>0</v>
      </c>
      <c r="BR33" s="105"/>
      <c r="BS33" s="105"/>
      <c r="BT33" s="106"/>
      <c r="BU33" s="104">
        <f>IF(ISNUMBER(BG33),BG33,0)+IF(ISNUMBER(BL33),BL33,0)</f>
        <v>0</v>
      </c>
      <c r="BV33" s="105"/>
      <c r="BW33" s="105"/>
      <c r="BX33" s="105"/>
      <c r="BY33" s="106"/>
    </row>
    <row r="35" spans="1:79" ht="14.25" customHeight="1" x14ac:dyDescent="0.2">
      <c r="A35" s="58" t="s">
        <v>230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</row>
    <row r="36" spans="1:79" ht="15" customHeight="1" x14ac:dyDescent="0.2">
      <c r="A36" s="53" t="s">
        <v>204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</row>
    <row r="37" spans="1:79" ht="22.5" customHeight="1" x14ac:dyDescent="0.2">
      <c r="A37" s="61" t="s">
        <v>2</v>
      </c>
      <c r="B37" s="62"/>
      <c r="C37" s="62"/>
      <c r="D37" s="63"/>
      <c r="E37" s="61" t="s">
        <v>19</v>
      </c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3"/>
      <c r="X37" s="30" t="s">
        <v>226</v>
      </c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2"/>
      <c r="AR37" s="36" t="s">
        <v>231</v>
      </c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</row>
    <row r="38" spans="1:79" ht="36" customHeight="1" x14ac:dyDescent="0.2">
      <c r="A38" s="64"/>
      <c r="B38" s="65"/>
      <c r="C38" s="65"/>
      <c r="D38" s="66"/>
      <c r="E38" s="64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6"/>
      <c r="X38" s="36" t="s">
        <v>4</v>
      </c>
      <c r="Y38" s="36"/>
      <c r="Z38" s="36"/>
      <c r="AA38" s="36"/>
      <c r="AB38" s="36"/>
      <c r="AC38" s="36" t="s">
        <v>3</v>
      </c>
      <c r="AD38" s="36"/>
      <c r="AE38" s="36"/>
      <c r="AF38" s="36"/>
      <c r="AG38" s="36"/>
      <c r="AH38" s="46" t="s">
        <v>116</v>
      </c>
      <c r="AI38" s="47"/>
      <c r="AJ38" s="47"/>
      <c r="AK38" s="47"/>
      <c r="AL38" s="48"/>
      <c r="AM38" s="30" t="s">
        <v>5</v>
      </c>
      <c r="AN38" s="31"/>
      <c r="AO38" s="31"/>
      <c r="AP38" s="31"/>
      <c r="AQ38" s="32"/>
      <c r="AR38" s="30" t="s">
        <v>4</v>
      </c>
      <c r="AS38" s="31"/>
      <c r="AT38" s="31"/>
      <c r="AU38" s="31"/>
      <c r="AV38" s="32"/>
      <c r="AW38" s="30" t="s">
        <v>3</v>
      </c>
      <c r="AX38" s="31"/>
      <c r="AY38" s="31"/>
      <c r="AZ38" s="31"/>
      <c r="BA38" s="32"/>
      <c r="BB38" s="46" t="s">
        <v>116</v>
      </c>
      <c r="BC38" s="47"/>
      <c r="BD38" s="47"/>
      <c r="BE38" s="47"/>
      <c r="BF38" s="48"/>
      <c r="BG38" s="30" t="s">
        <v>96</v>
      </c>
      <c r="BH38" s="31"/>
      <c r="BI38" s="31"/>
      <c r="BJ38" s="31"/>
      <c r="BK38" s="32"/>
    </row>
    <row r="39" spans="1:79" ht="15" customHeight="1" x14ac:dyDescent="0.2">
      <c r="A39" s="30">
        <v>1</v>
      </c>
      <c r="B39" s="31"/>
      <c r="C39" s="31"/>
      <c r="D39" s="32"/>
      <c r="E39" s="30">
        <v>2</v>
      </c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2"/>
      <c r="X39" s="36">
        <v>3</v>
      </c>
      <c r="Y39" s="36"/>
      <c r="Z39" s="36"/>
      <c r="AA39" s="36"/>
      <c r="AB39" s="36"/>
      <c r="AC39" s="36">
        <v>4</v>
      </c>
      <c r="AD39" s="36"/>
      <c r="AE39" s="36"/>
      <c r="AF39" s="36"/>
      <c r="AG39" s="36"/>
      <c r="AH39" s="36">
        <v>5</v>
      </c>
      <c r="AI39" s="36"/>
      <c r="AJ39" s="36"/>
      <c r="AK39" s="36"/>
      <c r="AL39" s="36"/>
      <c r="AM39" s="36">
        <v>6</v>
      </c>
      <c r="AN39" s="36"/>
      <c r="AO39" s="36"/>
      <c r="AP39" s="36"/>
      <c r="AQ39" s="36"/>
      <c r="AR39" s="30">
        <v>7</v>
      </c>
      <c r="AS39" s="31"/>
      <c r="AT39" s="31"/>
      <c r="AU39" s="31"/>
      <c r="AV39" s="32"/>
      <c r="AW39" s="30">
        <v>8</v>
      </c>
      <c r="AX39" s="31"/>
      <c r="AY39" s="31"/>
      <c r="AZ39" s="31"/>
      <c r="BA39" s="32"/>
      <c r="BB39" s="30">
        <v>9</v>
      </c>
      <c r="BC39" s="31"/>
      <c r="BD39" s="31"/>
      <c r="BE39" s="31"/>
      <c r="BF39" s="32"/>
      <c r="BG39" s="30">
        <v>10</v>
      </c>
      <c r="BH39" s="31"/>
      <c r="BI39" s="31"/>
      <c r="BJ39" s="31"/>
      <c r="BK39" s="32"/>
    </row>
    <row r="40" spans="1:79" ht="20.25" hidden="1" customHeight="1" x14ac:dyDescent="0.2">
      <c r="A40" s="33" t="s">
        <v>56</v>
      </c>
      <c r="B40" s="34"/>
      <c r="C40" s="34"/>
      <c r="D40" s="35"/>
      <c r="E40" s="33" t="s">
        <v>57</v>
      </c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5"/>
      <c r="X40" s="38" t="s">
        <v>60</v>
      </c>
      <c r="Y40" s="38"/>
      <c r="Z40" s="38"/>
      <c r="AA40" s="38"/>
      <c r="AB40" s="38"/>
      <c r="AC40" s="38" t="s">
        <v>61</v>
      </c>
      <c r="AD40" s="38"/>
      <c r="AE40" s="38"/>
      <c r="AF40" s="38"/>
      <c r="AG40" s="38"/>
      <c r="AH40" s="33" t="s">
        <v>94</v>
      </c>
      <c r="AI40" s="34"/>
      <c r="AJ40" s="34"/>
      <c r="AK40" s="34"/>
      <c r="AL40" s="35"/>
      <c r="AM40" s="50" t="s">
        <v>171</v>
      </c>
      <c r="AN40" s="51"/>
      <c r="AO40" s="51"/>
      <c r="AP40" s="51"/>
      <c r="AQ40" s="52"/>
      <c r="AR40" s="33" t="s">
        <v>62</v>
      </c>
      <c r="AS40" s="34"/>
      <c r="AT40" s="34"/>
      <c r="AU40" s="34"/>
      <c r="AV40" s="35"/>
      <c r="AW40" s="33" t="s">
        <v>63</v>
      </c>
      <c r="AX40" s="34"/>
      <c r="AY40" s="34"/>
      <c r="AZ40" s="34"/>
      <c r="BA40" s="35"/>
      <c r="BB40" s="33" t="s">
        <v>95</v>
      </c>
      <c r="BC40" s="34"/>
      <c r="BD40" s="34"/>
      <c r="BE40" s="34"/>
      <c r="BF40" s="35"/>
      <c r="BG40" s="50" t="s">
        <v>171</v>
      </c>
      <c r="BH40" s="51"/>
      <c r="BI40" s="51"/>
      <c r="BJ40" s="51"/>
      <c r="BK40" s="52"/>
      <c r="CA40" t="s">
        <v>23</v>
      </c>
    </row>
    <row r="41" spans="1:79" s="99" customFormat="1" ht="12.75" customHeight="1" x14ac:dyDescent="0.2">
      <c r="A41" s="89"/>
      <c r="B41" s="90"/>
      <c r="C41" s="90"/>
      <c r="D41" s="91"/>
      <c r="E41" s="92" t="s">
        <v>172</v>
      </c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4"/>
      <c r="X41" s="96">
        <v>0</v>
      </c>
      <c r="Y41" s="97"/>
      <c r="Z41" s="97"/>
      <c r="AA41" s="97"/>
      <c r="AB41" s="98"/>
      <c r="AC41" s="96" t="s">
        <v>173</v>
      </c>
      <c r="AD41" s="97"/>
      <c r="AE41" s="97"/>
      <c r="AF41" s="97"/>
      <c r="AG41" s="98"/>
      <c r="AH41" s="96" t="s">
        <v>173</v>
      </c>
      <c r="AI41" s="97"/>
      <c r="AJ41" s="97"/>
      <c r="AK41" s="97"/>
      <c r="AL41" s="98"/>
      <c r="AM41" s="96">
        <f>IF(ISNUMBER(X41),X41,0)+IF(ISNUMBER(AC41),AC41,0)</f>
        <v>0</v>
      </c>
      <c r="AN41" s="97"/>
      <c r="AO41" s="97"/>
      <c r="AP41" s="97"/>
      <c r="AQ41" s="98"/>
      <c r="AR41" s="96">
        <v>0</v>
      </c>
      <c r="AS41" s="97"/>
      <c r="AT41" s="97"/>
      <c r="AU41" s="97"/>
      <c r="AV41" s="98"/>
      <c r="AW41" s="96" t="s">
        <v>173</v>
      </c>
      <c r="AX41" s="97"/>
      <c r="AY41" s="97"/>
      <c r="AZ41" s="97"/>
      <c r="BA41" s="98"/>
      <c r="BB41" s="96" t="s">
        <v>173</v>
      </c>
      <c r="BC41" s="97"/>
      <c r="BD41" s="97"/>
      <c r="BE41" s="97"/>
      <c r="BF41" s="98"/>
      <c r="BG41" s="95">
        <f>IF(ISNUMBER(AR41),AR41,0)+IF(ISNUMBER(AW41),AW41,0)</f>
        <v>0</v>
      </c>
      <c r="BH41" s="95"/>
      <c r="BI41" s="95"/>
      <c r="BJ41" s="95"/>
      <c r="BK41" s="95"/>
      <c r="CA41" s="99" t="s">
        <v>24</v>
      </c>
    </row>
    <row r="42" spans="1:79" s="99" customFormat="1" ht="25.5" customHeight="1" x14ac:dyDescent="0.2">
      <c r="A42" s="89"/>
      <c r="B42" s="90"/>
      <c r="C42" s="90"/>
      <c r="D42" s="91"/>
      <c r="E42" s="92" t="s">
        <v>174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 t="s">
        <v>173</v>
      </c>
      <c r="Y42" s="97"/>
      <c r="Z42" s="97"/>
      <c r="AA42" s="97"/>
      <c r="AB42" s="98"/>
      <c r="AC42" s="96">
        <v>0</v>
      </c>
      <c r="AD42" s="97"/>
      <c r="AE42" s="97"/>
      <c r="AF42" s="97"/>
      <c r="AG42" s="98"/>
      <c r="AH42" s="96">
        <v>0</v>
      </c>
      <c r="AI42" s="97"/>
      <c r="AJ42" s="97"/>
      <c r="AK42" s="97"/>
      <c r="AL42" s="98"/>
      <c r="AM42" s="96">
        <f>IF(ISNUMBER(X42),X42,0)+IF(ISNUMBER(AC42),AC42,0)</f>
        <v>0</v>
      </c>
      <c r="AN42" s="97"/>
      <c r="AO42" s="97"/>
      <c r="AP42" s="97"/>
      <c r="AQ42" s="98"/>
      <c r="AR42" s="96" t="s">
        <v>173</v>
      </c>
      <c r="AS42" s="97"/>
      <c r="AT42" s="97"/>
      <c r="AU42" s="97"/>
      <c r="AV42" s="98"/>
      <c r="AW42" s="96">
        <v>0</v>
      </c>
      <c r="AX42" s="97"/>
      <c r="AY42" s="97"/>
      <c r="AZ42" s="97"/>
      <c r="BA42" s="98"/>
      <c r="BB42" s="96">
        <v>0</v>
      </c>
      <c r="BC42" s="97"/>
      <c r="BD42" s="97"/>
      <c r="BE42" s="97"/>
      <c r="BF42" s="98"/>
      <c r="BG42" s="95">
        <f>IF(ISNUMBER(AR42),AR42,0)+IF(ISNUMBER(AW42),AW42,0)</f>
        <v>0</v>
      </c>
      <c r="BH42" s="95"/>
      <c r="BI42" s="95"/>
      <c r="BJ42" s="95"/>
      <c r="BK42" s="95"/>
    </row>
    <row r="43" spans="1:79" s="99" customFormat="1" ht="25.5" customHeight="1" x14ac:dyDescent="0.2">
      <c r="A43" s="89">
        <v>602400</v>
      </c>
      <c r="B43" s="90"/>
      <c r="C43" s="90"/>
      <c r="D43" s="91"/>
      <c r="E43" s="92" t="s">
        <v>175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0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</row>
    <row r="44" spans="1:79" s="6" customFormat="1" ht="12.75" customHeight="1" x14ac:dyDescent="0.2">
      <c r="A44" s="87"/>
      <c r="B44" s="85"/>
      <c r="C44" s="85"/>
      <c r="D44" s="86"/>
      <c r="E44" s="100" t="s">
        <v>147</v>
      </c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X44" s="104">
        <v>0</v>
      </c>
      <c r="Y44" s="105"/>
      <c r="Z44" s="105"/>
      <c r="AA44" s="105"/>
      <c r="AB44" s="106"/>
      <c r="AC44" s="104">
        <v>0</v>
      </c>
      <c r="AD44" s="105"/>
      <c r="AE44" s="105"/>
      <c r="AF44" s="105"/>
      <c r="AG44" s="106"/>
      <c r="AH44" s="104">
        <v>0</v>
      </c>
      <c r="AI44" s="105"/>
      <c r="AJ44" s="105"/>
      <c r="AK44" s="105"/>
      <c r="AL44" s="106"/>
      <c r="AM44" s="104">
        <f>IF(ISNUMBER(X44),X44,0)+IF(ISNUMBER(AC44),AC44,0)</f>
        <v>0</v>
      </c>
      <c r="AN44" s="105"/>
      <c r="AO44" s="105"/>
      <c r="AP44" s="105"/>
      <c r="AQ44" s="106"/>
      <c r="AR44" s="104">
        <v>0</v>
      </c>
      <c r="AS44" s="105"/>
      <c r="AT44" s="105"/>
      <c r="AU44" s="105"/>
      <c r="AV44" s="106"/>
      <c r="AW44" s="104">
        <v>0</v>
      </c>
      <c r="AX44" s="105"/>
      <c r="AY44" s="105"/>
      <c r="AZ44" s="105"/>
      <c r="BA44" s="106"/>
      <c r="BB44" s="104">
        <v>0</v>
      </c>
      <c r="BC44" s="105"/>
      <c r="BD44" s="105"/>
      <c r="BE44" s="105"/>
      <c r="BF44" s="106"/>
      <c r="BG44" s="103">
        <f>IF(ISNUMBER(AR44),AR44,0)+IF(ISNUMBER(AW44),AW44,0)</f>
        <v>0</v>
      </c>
      <c r="BH44" s="103"/>
      <c r="BI44" s="103"/>
      <c r="BJ44" s="103"/>
      <c r="BK44" s="103"/>
    </row>
    <row r="45" spans="1:79" s="4" customFormat="1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7" spans="1:79" s="3" customFormat="1" ht="14.25" customHeight="1" x14ac:dyDescent="0.2">
      <c r="A47" s="42" t="s">
        <v>117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9"/>
    </row>
    <row r="48" spans="1:79" ht="14.25" customHeight="1" x14ac:dyDescent="0.2">
      <c r="A48" s="42" t="s">
        <v>217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</row>
    <row r="49" spans="1:79" ht="15" customHeight="1" x14ac:dyDescent="0.2">
      <c r="A49" s="40" t="s">
        <v>204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</row>
    <row r="50" spans="1:79" ht="23.1" customHeight="1" x14ac:dyDescent="0.2">
      <c r="A50" s="67" t="s">
        <v>118</v>
      </c>
      <c r="B50" s="68"/>
      <c r="C50" s="68"/>
      <c r="D50" s="69"/>
      <c r="E50" s="36" t="s">
        <v>19</v>
      </c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0" t="s">
        <v>205</v>
      </c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2"/>
      <c r="AN50" s="30" t="s">
        <v>208</v>
      </c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2"/>
      <c r="BG50" s="30" t="s">
        <v>216</v>
      </c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2"/>
    </row>
    <row r="51" spans="1:79" ht="48.75" customHeight="1" x14ac:dyDescent="0.2">
      <c r="A51" s="70"/>
      <c r="B51" s="71"/>
      <c r="C51" s="71"/>
      <c r="D51" s="72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0" t="s">
        <v>4</v>
      </c>
      <c r="V51" s="31"/>
      <c r="W51" s="31"/>
      <c r="X51" s="31"/>
      <c r="Y51" s="32"/>
      <c r="Z51" s="30" t="s">
        <v>3</v>
      </c>
      <c r="AA51" s="31"/>
      <c r="AB51" s="31"/>
      <c r="AC51" s="31"/>
      <c r="AD51" s="32"/>
      <c r="AE51" s="46" t="s">
        <v>116</v>
      </c>
      <c r="AF51" s="47"/>
      <c r="AG51" s="47"/>
      <c r="AH51" s="48"/>
      <c r="AI51" s="30" t="s">
        <v>5</v>
      </c>
      <c r="AJ51" s="31"/>
      <c r="AK51" s="31"/>
      <c r="AL51" s="31"/>
      <c r="AM51" s="32"/>
      <c r="AN51" s="30" t="s">
        <v>4</v>
      </c>
      <c r="AO51" s="31"/>
      <c r="AP51" s="31"/>
      <c r="AQ51" s="31"/>
      <c r="AR51" s="32"/>
      <c r="AS51" s="30" t="s">
        <v>3</v>
      </c>
      <c r="AT51" s="31"/>
      <c r="AU51" s="31"/>
      <c r="AV51" s="31"/>
      <c r="AW51" s="32"/>
      <c r="AX51" s="46" t="s">
        <v>116</v>
      </c>
      <c r="AY51" s="47"/>
      <c r="AZ51" s="47"/>
      <c r="BA51" s="48"/>
      <c r="BB51" s="30" t="s">
        <v>96</v>
      </c>
      <c r="BC51" s="31"/>
      <c r="BD51" s="31"/>
      <c r="BE51" s="31"/>
      <c r="BF51" s="32"/>
      <c r="BG51" s="30" t="s">
        <v>4</v>
      </c>
      <c r="BH51" s="31"/>
      <c r="BI51" s="31"/>
      <c r="BJ51" s="31"/>
      <c r="BK51" s="32"/>
      <c r="BL51" s="30" t="s">
        <v>3</v>
      </c>
      <c r="BM51" s="31"/>
      <c r="BN51" s="31"/>
      <c r="BO51" s="31"/>
      <c r="BP51" s="32"/>
      <c r="BQ51" s="46" t="s">
        <v>116</v>
      </c>
      <c r="BR51" s="47"/>
      <c r="BS51" s="47"/>
      <c r="BT51" s="48"/>
      <c r="BU51" s="30" t="s">
        <v>97</v>
      </c>
      <c r="BV51" s="31"/>
      <c r="BW51" s="31"/>
      <c r="BX51" s="31"/>
      <c r="BY51" s="32"/>
    </row>
    <row r="52" spans="1:79" ht="15" customHeight="1" x14ac:dyDescent="0.2">
      <c r="A52" s="30">
        <v>1</v>
      </c>
      <c r="B52" s="31"/>
      <c r="C52" s="31"/>
      <c r="D52" s="32"/>
      <c r="E52" s="30">
        <v>2</v>
      </c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2"/>
      <c r="U52" s="30">
        <v>3</v>
      </c>
      <c r="V52" s="31"/>
      <c r="W52" s="31"/>
      <c r="X52" s="31"/>
      <c r="Y52" s="32"/>
      <c r="Z52" s="30">
        <v>4</v>
      </c>
      <c r="AA52" s="31"/>
      <c r="AB52" s="31"/>
      <c r="AC52" s="31"/>
      <c r="AD52" s="32"/>
      <c r="AE52" s="30">
        <v>5</v>
      </c>
      <c r="AF52" s="31"/>
      <c r="AG52" s="31"/>
      <c r="AH52" s="32"/>
      <c r="AI52" s="30">
        <v>6</v>
      </c>
      <c r="AJ52" s="31"/>
      <c r="AK52" s="31"/>
      <c r="AL52" s="31"/>
      <c r="AM52" s="32"/>
      <c r="AN52" s="30">
        <v>7</v>
      </c>
      <c r="AO52" s="31"/>
      <c r="AP52" s="31"/>
      <c r="AQ52" s="31"/>
      <c r="AR52" s="32"/>
      <c r="AS52" s="30">
        <v>8</v>
      </c>
      <c r="AT52" s="31"/>
      <c r="AU52" s="31"/>
      <c r="AV52" s="31"/>
      <c r="AW52" s="32"/>
      <c r="AX52" s="30">
        <v>9</v>
      </c>
      <c r="AY52" s="31"/>
      <c r="AZ52" s="31"/>
      <c r="BA52" s="32"/>
      <c r="BB52" s="30">
        <v>10</v>
      </c>
      <c r="BC52" s="31"/>
      <c r="BD52" s="31"/>
      <c r="BE52" s="31"/>
      <c r="BF52" s="32"/>
      <c r="BG52" s="30">
        <v>11</v>
      </c>
      <c r="BH52" s="31"/>
      <c r="BI52" s="31"/>
      <c r="BJ52" s="31"/>
      <c r="BK52" s="32"/>
      <c r="BL52" s="30">
        <v>12</v>
      </c>
      <c r="BM52" s="31"/>
      <c r="BN52" s="31"/>
      <c r="BO52" s="31"/>
      <c r="BP52" s="32"/>
      <c r="BQ52" s="30">
        <v>13</v>
      </c>
      <c r="BR52" s="31"/>
      <c r="BS52" s="31"/>
      <c r="BT52" s="32"/>
      <c r="BU52" s="30">
        <v>14</v>
      </c>
      <c r="BV52" s="31"/>
      <c r="BW52" s="31"/>
      <c r="BX52" s="31"/>
      <c r="BY52" s="32"/>
    </row>
    <row r="53" spans="1:79" s="1" customFormat="1" ht="12.75" hidden="1" customHeight="1" x14ac:dyDescent="0.2">
      <c r="A53" s="33" t="s">
        <v>64</v>
      </c>
      <c r="B53" s="34"/>
      <c r="C53" s="34"/>
      <c r="D53" s="35"/>
      <c r="E53" s="33" t="s">
        <v>57</v>
      </c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5"/>
      <c r="U53" s="33" t="s">
        <v>65</v>
      </c>
      <c r="V53" s="34"/>
      <c r="W53" s="34"/>
      <c r="X53" s="34"/>
      <c r="Y53" s="35"/>
      <c r="Z53" s="33" t="s">
        <v>66</v>
      </c>
      <c r="AA53" s="34"/>
      <c r="AB53" s="34"/>
      <c r="AC53" s="34"/>
      <c r="AD53" s="35"/>
      <c r="AE53" s="33" t="s">
        <v>91</v>
      </c>
      <c r="AF53" s="34"/>
      <c r="AG53" s="34"/>
      <c r="AH53" s="35"/>
      <c r="AI53" s="50" t="s">
        <v>170</v>
      </c>
      <c r="AJ53" s="51"/>
      <c r="AK53" s="51"/>
      <c r="AL53" s="51"/>
      <c r="AM53" s="52"/>
      <c r="AN53" s="33" t="s">
        <v>67</v>
      </c>
      <c r="AO53" s="34"/>
      <c r="AP53" s="34"/>
      <c r="AQ53" s="34"/>
      <c r="AR53" s="35"/>
      <c r="AS53" s="33" t="s">
        <v>68</v>
      </c>
      <c r="AT53" s="34"/>
      <c r="AU53" s="34"/>
      <c r="AV53" s="34"/>
      <c r="AW53" s="35"/>
      <c r="AX53" s="33" t="s">
        <v>92</v>
      </c>
      <c r="AY53" s="34"/>
      <c r="AZ53" s="34"/>
      <c r="BA53" s="35"/>
      <c r="BB53" s="50" t="s">
        <v>170</v>
      </c>
      <c r="BC53" s="51"/>
      <c r="BD53" s="51"/>
      <c r="BE53" s="51"/>
      <c r="BF53" s="52"/>
      <c r="BG53" s="33" t="s">
        <v>58</v>
      </c>
      <c r="BH53" s="34"/>
      <c r="BI53" s="34"/>
      <c r="BJ53" s="34"/>
      <c r="BK53" s="35"/>
      <c r="BL53" s="33" t="s">
        <v>59</v>
      </c>
      <c r="BM53" s="34"/>
      <c r="BN53" s="34"/>
      <c r="BO53" s="34"/>
      <c r="BP53" s="35"/>
      <c r="BQ53" s="33" t="s">
        <v>93</v>
      </c>
      <c r="BR53" s="34"/>
      <c r="BS53" s="34"/>
      <c r="BT53" s="35"/>
      <c r="BU53" s="50" t="s">
        <v>170</v>
      </c>
      <c r="BV53" s="51"/>
      <c r="BW53" s="51"/>
      <c r="BX53" s="51"/>
      <c r="BY53" s="52"/>
      <c r="CA53" t="s">
        <v>25</v>
      </c>
    </row>
    <row r="54" spans="1:79" s="99" customFormat="1" ht="12.75" customHeight="1" x14ac:dyDescent="0.2">
      <c r="A54" s="89">
        <v>2210</v>
      </c>
      <c r="B54" s="90"/>
      <c r="C54" s="90"/>
      <c r="D54" s="91"/>
      <c r="E54" s="92" t="s">
        <v>176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9100</v>
      </c>
      <c r="V54" s="97"/>
      <c r="W54" s="97"/>
      <c r="X54" s="97"/>
      <c r="Y54" s="98"/>
      <c r="Z54" s="96">
        <v>0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9100</v>
      </c>
      <c r="AJ54" s="97"/>
      <c r="AK54" s="97"/>
      <c r="AL54" s="97"/>
      <c r="AM54" s="98"/>
      <c r="AN54" s="96">
        <v>0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0</v>
      </c>
      <c r="BC54" s="97"/>
      <c r="BD54" s="97"/>
      <c r="BE54" s="97"/>
      <c r="BF54" s="98"/>
      <c r="BG54" s="96">
        <v>0</v>
      </c>
      <c r="BH54" s="97"/>
      <c r="BI54" s="97"/>
      <c r="BJ54" s="97"/>
      <c r="BK54" s="98"/>
      <c r="BL54" s="96">
        <v>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0</v>
      </c>
      <c r="BV54" s="97"/>
      <c r="BW54" s="97"/>
      <c r="BX54" s="97"/>
      <c r="BY54" s="98"/>
      <c r="CA54" s="99" t="s">
        <v>26</v>
      </c>
    </row>
    <row r="55" spans="1:79" s="99" customFormat="1" ht="25.5" customHeight="1" x14ac:dyDescent="0.2">
      <c r="A55" s="89">
        <v>3110</v>
      </c>
      <c r="B55" s="90"/>
      <c r="C55" s="90"/>
      <c r="D55" s="91"/>
      <c r="E55" s="92" t="s">
        <v>177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0</v>
      </c>
      <c r="V55" s="97"/>
      <c r="W55" s="97"/>
      <c r="X55" s="97"/>
      <c r="Y55" s="98"/>
      <c r="Z55" s="96">
        <v>150000</v>
      </c>
      <c r="AA55" s="97"/>
      <c r="AB55" s="97"/>
      <c r="AC55" s="97"/>
      <c r="AD55" s="98"/>
      <c r="AE55" s="96">
        <v>150000</v>
      </c>
      <c r="AF55" s="97"/>
      <c r="AG55" s="97"/>
      <c r="AH55" s="98"/>
      <c r="AI55" s="96">
        <f>IF(ISNUMBER(U55),U55,0)+IF(ISNUMBER(Z55),Z55,0)</f>
        <v>150000</v>
      </c>
      <c r="AJ55" s="97"/>
      <c r="AK55" s="97"/>
      <c r="AL55" s="97"/>
      <c r="AM55" s="98"/>
      <c r="AN55" s="96">
        <v>0</v>
      </c>
      <c r="AO55" s="97"/>
      <c r="AP55" s="97"/>
      <c r="AQ55" s="97"/>
      <c r="AR55" s="98"/>
      <c r="AS55" s="96">
        <v>0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0</v>
      </c>
      <c r="BC55" s="97"/>
      <c r="BD55" s="97"/>
      <c r="BE55" s="97"/>
      <c r="BF55" s="98"/>
      <c r="BG55" s="96">
        <v>0</v>
      </c>
      <c r="BH55" s="97"/>
      <c r="BI55" s="97"/>
      <c r="BJ55" s="97"/>
      <c r="BK55" s="98"/>
      <c r="BL55" s="96">
        <v>0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0</v>
      </c>
      <c r="BV55" s="97"/>
      <c r="BW55" s="97"/>
      <c r="BX55" s="97"/>
      <c r="BY55" s="98"/>
    </row>
    <row r="56" spans="1:79" s="6" customFormat="1" ht="12.75" customHeight="1" x14ac:dyDescent="0.2">
      <c r="A56" s="87"/>
      <c r="B56" s="85"/>
      <c r="C56" s="85"/>
      <c r="D56" s="86"/>
      <c r="E56" s="100" t="s">
        <v>147</v>
      </c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2"/>
      <c r="U56" s="104">
        <v>9100</v>
      </c>
      <c r="V56" s="105"/>
      <c r="W56" s="105"/>
      <c r="X56" s="105"/>
      <c r="Y56" s="106"/>
      <c r="Z56" s="104">
        <v>150000</v>
      </c>
      <c r="AA56" s="105"/>
      <c r="AB56" s="105"/>
      <c r="AC56" s="105"/>
      <c r="AD56" s="106"/>
      <c r="AE56" s="104">
        <v>150000</v>
      </c>
      <c r="AF56" s="105"/>
      <c r="AG56" s="105"/>
      <c r="AH56" s="106"/>
      <c r="AI56" s="104">
        <f>IF(ISNUMBER(U56),U56,0)+IF(ISNUMBER(Z56),Z56,0)</f>
        <v>159100</v>
      </c>
      <c r="AJ56" s="105"/>
      <c r="AK56" s="105"/>
      <c r="AL56" s="105"/>
      <c r="AM56" s="106"/>
      <c r="AN56" s="104">
        <v>0</v>
      </c>
      <c r="AO56" s="105"/>
      <c r="AP56" s="105"/>
      <c r="AQ56" s="105"/>
      <c r="AR56" s="106"/>
      <c r="AS56" s="104">
        <v>0</v>
      </c>
      <c r="AT56" s="105"/>
      <c r="AU56" s="105"/>
      <c r="AV56" s="105"/>
      <c r="AW56" s="106"/>
      <c r="AX56" s="104">
        <v>0</v>
      </c>
      <c r="AY56" s="105"/>
      <c r="AZ56" s="105"/>
      <c r="BA56" s="106"/>
      <c r="BB56" s="104">
        <f>IF(ISNUMBER(AN56),AN56,0)+IF(ISNUMBER(AS56),AS56,0)</f>
        <v>0</v>
      </c>
      <c r="BC56" s="105"/>
      <c r="BD56" s="105"/>
      <c r="BE56" s="105"/>
      <c r="BF56" s="106"/>
      <c r="BG56" s="104">
        <v>0</v>
      </c>
      <c r="BH56" s="105"/>
      <c r="BI56" s="105"/>
      <c r="BJ56" s="105"/>
      <c r="BK56" s="106"/>
      <c r="BL56" s="104">
        <v>0</v>
      </c>
      <c r="BM56" s="105"/>
      <c r="BN56" s="105"/>
      <c r="BO56" s="105"/>
      <c r="BP56" s="106"/>
      <c r="BQ56" s="104">
        <v>0</v>
      </c>
      <c r="BR56" s="105"/>
      <c r="BS56" s="105"/>
      <c r="BT56" s="106"/>
      <c r="BU56" s="104">
        <f>IF(ISNUMBER(BG56),BG56,0)+IF(ISNUMBER(BL56),BL56,0)</f>
        <v>0</v>
      </c>
      <c r="BV56" s="105"/>
      <c r="BW56" s="105"/>
      <c r="BX56" s="105"/>
      <c r="BY56" s="106"/>
    </row>
    <row r="58" spans="1:79" ht="14.25" customHeight="1" x14ac:dyDescent="0.2">
      <c r="A58" s="42" t="s">
        <v>218</v>
      </c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42"/>
      <c r="AW58" s="42"/>
      <c r="AX58" s="42"/>
      <c r="AY58" s="42"/>
      <c r="AZ58" s="42"/>
      <c r="BA58" s="42"/>
      <c r="BB58" s="42"/>
      <c r="BC58" s="42"/>
      <c r="BD58" s="42"/>
      <c r="BE58" s="42"/>
      <c r="BF58" s="42"/>
      <c r="BG58" s="42"/>
      <c r="BH58" s="42"/>
      <c r="BI58" s="42"/>
      <c r="BJ58" s="42"/>
      <c r="BK58" s="42"/>
      <c r="BL58" s="42"/>
    </row>
    <row r="59" spans="1:79" ht="15" customHeight="1" x14ac:dyDescent="0.2">
      <c r="A59" s="53" t="s">
        <v>204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G59" s="53"/>
      <c r="BH59" s="53"/>
      <c r="BI59" s="53"/>
      <c r="BJ59" s="53"/>
      <c r="BK59" s="53"/>
      <c r="BL59" s="53"/>
      <c r="BM59" s="53"/>
      <c r="BN59" s="53"/>
      <c r="BO59" s="53"/>
      <c r="BP59" s="53"/>
      <c r="BQ59" s="53"/>
      <c r="BR59" s="53"/>
      <c r="BS59" s="53"/>
      <c r="BT59" s="53"/>
      <c r="BU59" s="53"/>
      <c r="BV59" s="53"/>
      <c r="BW59" s="53"/>
      <c r="BX59" s="53"/>
      <c r="BY59" s="53"/>
    </row>
    <row r="60" spans="1:79" ht="23.1" customHeight="1" x14ac:dyDescent="0.2">
      <c r="A60" s="67" t="s">
        <v>119</v>
      </c>
      <c r="B60" s="68"/>
      <c r="C60" s="68"/>
      <c r="D60" s="68"/>
      <c r="E60" s="69"/>
      <c r="F60" s="36" t="s">
        <v>19</v>
      </c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0" t="s">
        <v>205</v>
      </c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2"/>
      <c r="AN60" s="30" t="s">
        <v>208</v>
      </c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  <c r="AZ60" s="31"/>
      <c r="BA60" s="31"/>
      <c r="BB60" s="31"/>
      <c r="BC60" s="31"/>
      <c r="BD60" s="31"/>
      <c r="BE60" s="31"/>
      <c r="BF60" s="32"/>
      <c r="BG60" s="30" t="s">
        <v>216</v>
      </c>
      <c r="BH60" s="31"/>
      <c r="BI60" s="31"/>
      <c r="BJ60" s="31"/>
      <c r="BK60" s="31"/>
      <c r="BL60" s="31"/>
      <c r="BM60" s="31"/>
      <c r="BN60" s="31"/>
      <c r="BO60" s="31"/>
      <c r="BP60" s="31"/>
      <c r="BQ60" s="31"/>
      <c r="BR60" s="31"/>
      <c r="BS60" s="31"/>
      <c r="BT60" s="31"/>
      <c r="BU60" s="31"/>
      <c r="BV60" s="31"/>
      <c r="BW60" s="31"/>
      <c r="BX60" s="31"/>
      <c r="BY60" s="32"/>
    </row>
    <row r="61" spans="1:79" ht="51.75" customHeight="1" x14ac:dyDescent="0.2">
      <c r="A61" s="70"/>
      <c r="B61" s="71"/>
      <c r="C61" s="71"/>
      <c r="D61" s="71"/>
      <c r="E61" s="72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0" t="s">
        <v>4</v>
      </c>
      <c r="V61" s="31"/>
      <c r="W61" s="31"/>
      <c r="X61" s="31"/>
      <c r="Y61" s="32"/>
      <c r="Z61" s="30" t="s">
        <v>3</v>
      </c>
      <c r="AA61" s="31"/>
      <c r="AB61" s="31"/>
      <c r="AC61" s="31"/>
      <c r="AD61" s="32"/>
      <c r="AE61" s="46" t="s">
        <v>116</v>
      </c>
      <c r="AF61" s="47"/>
      <c r="AG61" s="47"/>
      <c r="AH61" s="48"/>
      <c r="AI61" s="30" t="s">
        <v>5</v>
      </c>
      <c r="AJ61" s="31"/>
      <c r="AK61" s="31"/>
      <c r="AL61" s="31"/>
      <c r="AM61" s="32"/>
      <c r="AN61" s="30" t="s">
        <v>4</v>
      </c>
      <c r="AO61" s="31"/>
      <c r="AP61" s="31"/>
      <c r="AQ61" s="31"/>
      <c r="AR61" s="32"/>
      <c r="AS61" s="30" t="s">
        <v>3</v>
      </c>
      <c r="AT61" s="31"/>
      <c r="AU61" s="31"/>
      <c r="AV61" s="31"/>
      <c r="AW61" s="32"/>
      <c r="AX61" s="46" t="s">
        <v>116</v>
      </c>
      <c r="AY61" s="47"/>
      <c r="AZ61" s="47"/>
      <c r="BA61" s="48"/>
      <c r="BB61" s="30" t="s">
        <v>96</v>
      </c>
      <c r="BC61" s="31"/>
      <c r="BD61" s="31"/>
      <c r="BE61" s="31"/>
      <c r="BF61" s="32"/>
      <c r="BG61" s="30" t="s">
        <v>4</v>
      </c>
      <c r="BH61" s="31"/>
      <c r="BI61" s="31"/>
      <c r="BJ61" s="31"/>
      <c r="BK61" s="32"/>
      <c r="BL61" s="30" t="s">
        <v>3</v>
      </c>
      <c r="BM61" s="31"/>
      <c r="BN61" s="31"/>
      <c r="BO61" s="31"/>
      <c r="BP61" s="32"/>
      <c r="BQ61" s="46" t="s">
        <v>116</v>
      </c>
      <c r="BR61" s="47"/>
      <c r="BS61" s="47"/>
      <c r="BT61" s="48"/>
      <c r="BU61" s="36" t="s">
        <v>97</v>
      </c>
      <c r="BV61" s="36"/>
      <c r="BW61" s="36"/>
      <c r="BX61" s="36"/>
      <c r="BY61" s="36"/>
    </row>
    <row r="62" spans="1:79" ht="15" customHeight="1" x14ac:dyDescent="0.2">
      <c r="A62" s="30">
        <v>1</v>
      </c>
      <c r="B62" s="31"/>
      <c r="C62" s="31"/>
      <c r="D62" s="31"/>
      <c r="E62" s="32"/>
      <c r="F62" s="30">
        <v>2</v>
      </c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2"/>
      <c r="U62" s="30">
        <v>3</v>
      </c>
      <c r="V62" s="31"/>
      <c r="W62" s="31"/>
      <c r="X62" s="31"/>
      <c r="Y62" s="32"/>
      <c r="Z62" s="30">
        <v>4</v>
      </c>
      <c r="AA62" s="31"/>
      <c r="AB62" s="31"/>
      <c r="AC62" s="31"/>
      <c r="AD62" s="32"/>
      <c r="AE62" s="30">
        <v>5</v>
      </c>
      <c r="AF62" s="31"/>
      <c r="AG62" s="31"/>
      <c r="AH62" s="32"/>
      <c r="AI62" s="30">
        <v>6</v>
      </c>
      <c r="AJ62" s="31"/>
      <c r="AK62" s="31"/>
      <c r="AL62" s="31"/>
      <c r="AM62" s="32"/>
      <c r="AN62" s="30">
        <v>7</v>
      </c>
      <c r="AO62" s="31"/>
      <c r="AP62" s="31"/>
      <c r="AQ62" s="31"/>
      <c r="AR62" s="32"/>
      <c r="AS62" s="30">
        <v>8</v>
      </c>
      <c r="AT62" s="31"/>
      <c r="AU62" s="31"/>
      <c r="AV62" s="31"/>
      <c r="AW62" s="32"/>
      <c r="AX62" s="30">
        <v>9</v>
      </c>
      <c r="AY62" s="31"/>
      <c r="AZ62" s="31"/>
      <c r="BA62" s="32"/>
      <c r="BB62" s="30">
        <v>10</v>
      </c>
      <c r="BC62" s="31"/>
      <c r="BD62" s="31"/>
      <c r="BE62" s="31"/>
      <c r="BF62" s="32"/>
      <c r="BG62" s="30">
        <v>11</v>
      </c>
      <c r="BH62" s="31"/>
      <c r="BI62" s="31"/>
      <c r="BJ62" s="31"/>
      <c r="BK62" s="32"/>
      <c r="BL62" s="30">
        <v>12</v>
      </c>
      <c r="BM62" s="31"/>
      <c r="BN62" s="31"/>
      <c r="BO62" s="31"/>
      <c r="BP62" s="32"/>
      <c r="BQ62" s="30">
        <v>13</v>
      </c>
      <c r="BR62" s="31"/>
      <c r="BS62" s="31"/>
      <c r="BT62" s="32"/>
      <c r="BU62" s="36">
        <v>14</v>
      </c>
      <c r="BV62" s="36"/>
      <c r="BW62" s="36"/>
      <c r="BX62" s="36"/>
      <c r="BY62" s="36"/>
    </row>
    <row r="63" spans="1:79" s="1" customFormat="1" ht="13.5" hidden="1" customHeight="1" x14ac:dyDescent="0.2">
      <c r="A63" s="33" t="s">
        <v>64</v>
      </c>
      <c r="B63" s="34"/>
      <c r="C63" s="34"/>
      <c r="D63" s="34"/>
      <c r="E63" s="35"/>
      <c r="F63" s="33" t="s">
        <v>57</v>
      </c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5"/>
      <c r="U63" s="33" t="s">
        <v>65</v>
      </c>
      <c r="V63" s="34"/>
      <c r="W63" s="34"/>
      <c r="X63" s="34"/>
      <c r="Y63" s="35"/>
      <c r="Z63" s="33" t="s">
        <v>66</v>
      </c>
      <c r="AA63" s="34"/>
      <c r="AB63" s="34"/>
      <c r="AC63" s="34"/>
      <c r="AD63" s="35"/>
      <c r="AE63" s="33" t="s">
        <v>91</v>
      </c>
      <c r="AF63" s="34"/>
      <c r="AG63" s="34"/>
      <c r="AH63" s="35"/>
      <c r="AI63" s="50" t="s">
        <v>170</v>
      </c>
      <c r="AJ63" s="51"/>
      <c r="AK63" s="51"/>
      <c r="AL63" s="51"/>
      <c r="AM63" s="52"/>
      <c r="AN63" s="33" t="s">
        <v>67</v>
      </c>
      <c r="AO63" s="34"/>
      <c r="AP63" s="34"/>
      <c r="AQ63" s="34"/>
      <c r="AR63" s="35"/>
      <c r="AS63" s="33" t="s">
        <v>68</v>
      </c>
      <c r="AT63" s="34"/>
      <c r="AU63" s="34"/>
      <c r="AV63" s="34"/>
      <c r="AW63" s="35"/>
      <c r="AX63" s="33" t="s">
        <v>92</v>
      </c>
      <c r="AY63" s="34"/>
      <c r="AZ63" s="34"/>
      <c r="BA63" s="35"/>
      <c r="BB63" s="50" t="s">
        <v>170</v>
      </c>
      <c r="BC63" s="51"/>
      <c r="BD63" s="51"/>
      <c r="BE63" s="51"/>
      <c r="BF63" s="52"/>
      <c r="BG63" s="33" t="s">
        <v>58</v>
      </c>
      <c r="BH63" s="34"/>
      <c r="BI63" s="34"/>
      <c r="BJ63" s="34"/>
      <c r="BK63" s="35"/>
      <c r="BL63" s="33" t="s">
        <v>59</v>
      </c>
      <c r="BM63" s="34"/>
      <c r="BN63" s="34"/>
      <c r="BO63" s="34"/>
      <c r="BP63" s="35"/>
      <c r="BQ63" s="33" t="s">
        <v>93</v>
      </c>
      <c r="BR63" s="34"/>
      <c r="BS63" s="34"/>
      <c r="BT63" s="35"/>
      <c r="BU63" s="44" t="s">
        <v>170</v>
      </c>
      <c r="BV63" s="44"/>
      <c r="BW63" s="44"/>
      <c r="BX63" s="44"/>
      <c r="BY63" s="44"/>
      <c r="CA63" t="s">
        <v>27</v>
      </c>
    </row>
    <row r="64" spans="1:79" s="6" customFormat="1" ht="12.75" customHeight="1" x14ac:dyDescent="0.2">
      <c r="A64" s="87"/>
      <c r="B64" s="85"/>
      <c r="C64" s="85"/>
      <c r="D64" s="85"/>
      <c r="E64" s="86"/>
      <c r="F64" s="87" t="s">
        <v>147</v>
      </c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6"/>
      <c r="U64" s="104"/>
      <c r="V64" s="105"/>
      <c r="W64" s="105"/>
      <c r="X64" s="105"/>
      <c r="Y64" s="106"/>
      <c r="Z64" s="104"/>
      <c r="AA64" s="105"/>
      <c r="AB64" s="105"/>
      <c r="AC64" s="105"/>
      <c r="AD64" s="106"/>
      <c r="AE64" s="104"/>
      <c r="AF64" s="105"/>
      <c r="AG64" s="105"/>
      <c r="AH64" s="106"/>
      <c r="AI64" s="104">
        <f>IF(ISNUMBER(U64),U64,0)+IF(ISNUMBER(Z64),Z64,0)</f>
        <v>0</v>
      </c>
      <c r="AJ64" s="105"/>
      <c r="AK64" s="105"/>
      <c r="AL64" s="105"/>
      <c r="AM64" s="106"/>
      <c r="AN64" s="104"/>
      <c r="AO64" s="105"/>
      <c r="AP64" s="105"/>
      <c r="AQ64" s="105"/>
      <c r="AR64" s="106"/>
      <c r="AS64" s="104"/>
      <c r="AT64" s="105"/>
      <c r="AU64" s="105"/>
      <c r="AV64" s="105"/>
      <c r="AW64" s="106"/>
      <c r="AX64" s="104"/>
      <c r="AY64" s="105"/>
      <c r="AZ64" s="105"/>
      <c r="BA64" s="106"/>
      <c r="BB64" s="104">
        <f>IF(ISNUMBER(AN64),AN64,0)+IF(ISNUMBER(AS64),AS64,0)</f>
        <v>0</v>
      </c>
      <c r="BC64" s="105"/>
      <c r="BD64" s="105"/>
      <c r="BE64" s="105"/>
      <c r="BF64" s="106"/>
      <c r="BG64" s="104"/>
      <c r="BH64" s="105"/>
      <c r="BI64" s="105"/>
      <c r="BJ64" s="105"/>
      <c r="BK64" s="106"/>
      <c r="BL64" s="104"/>
      <c r="BM64" s="105"/>
      <c r="BN64" s="105"/>
      <c r="BO64" s="105"/>
      <c r="BP64" s="106"/>
      <c r="BQ64" s="104"/>
      <c r="BR64" s="105"/>
      <c r="BS64" s="105"/>
      <c r="BT64" s="106"/>
      <c r="BU64" s="104">
        <f>IF(ISNUMBER(BG64),BG64,0)+IF(ISNUMBER(BL64),BL64,0)</f>
        <v>0</v>
      </c>
      <c r="BV64" s="105"/>
      <c r="BW64" s="105"/>
      <c r="BX64" s="105"/>
      <c r="BY64" s="106"/>
      <c r="CA64" s="6" t="s">
        <v>28</v>
      </c>
    </row>
    <row r="66" spans="1:79" ht="14.25" customHeight="1" x14ac:dyDescent="0.2">
      <c r="A66" s="42" t="s">
        <v>232</v>
      </c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42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2"/>
      <c r="BJ66" s="42"/>
      <c r="BK66" s="42"/>
      <c r="BL66" s="42"/>
    </row>
    <row r="67" spans="1:79" ht="15" customHeight="1" x14ac:dyDescent="0.2">
      <c r="A67" s="53" t="s">
        <v>204</v>
      </c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3"/>
      <c r="BC67" s="53"/>
      <c r="BD67" s="53"/>
      <c r="BE67" s="53"/>
      <c r="BF67" s="53"/>
      <c r="BG67" s="53"/>
      <c r="BH67" s="53"/>
      <c r="BI67" s="53"/>
      <c r="BJ67" s="53"/>
      <c r="BK67" s="53"/>
    </row>
    <row r="68" spans="1:79" ht="23.1" customHeight="1" x14ac:dyDescent="0.2">
      <c r="A68" s="67" t="s">
        <v>118</v>
      </c>
      <c r="B68" s="68"/>
      <c r="C68" s="68"/>
      <c r="D68" s="69"/>
      <c r="E68" s="61" t="s">
        <v>19</v>
      </c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3"/>
      <c r="X68" s="30" t="s">
        <v>226</v>
      </c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2"/>
      <c r="AR68" s="36" t="s">
        <v>231</v>
      </c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</row>
    <row r="69" spans="1:79" ht="48.75" customHeight="1" x14ac:dyDescent="0.2">
      <c r="A69" s="70"/>
      <c r="B69" s="71"/>
      <c r="C69" s="71"/>
      <c r="D69" s="72"/>
      <c r="E69" s="64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6"/>
      <c r="X69" s="61" t="s">
        <v>4</v>
      </c>
      <c r="Y69" s="62"/>
      <c r="Z69" s="62"/>
      <c r="AA69" s="62"/>
      <c r="AB69" s="63"/>
      <c r="AC69" s="61" t="s">
        <v>3</v>
      </c>
      <c r="AD69" s="62"/>
      <c r="AE69" s="62"/>
      <c r="AF69" s="62"/>
      <c r="AG69" s="63"/>
      <c r="AH69" s="46" t="s">
        <v>116</v>
      </c>
      <c r="AI69" s="47"/>
      <c r="AJ69" s="47"/>
      <c r="AK69" s="47"/>
      <c r="AL69" s="48"/>
      <c r="AM69" s="30" t="s">
        <v>5</v>
      </c>
      <c r="AN69" s="31"/>
      <c r="AO69" s="31"/>
      <c r="AP69" s="31"/>
      <c r="AQ69" s="32"/>
      <c r="AR69" s="30" t="s">
        <v>4</v>
      </c>
      <c r="AS69" s="31"/>
      <c r="AT69" s="31"/>
      <c r="AU69" s="31"/>
      <c r="AV69" s="32"/>
      <c r="AW69" s="30" t="s">
        <v>3</v>
      </c>
      <c r="AX69" s="31"/>
      <c r="AY69" s="31"/>
      <c r="AZ69" s="31"/>
      <c r="BA69" s="32"/>
      <c r="BB69" s="46" t="s">
        <v>116</v>
      </c>
      <c r="BC69" s="47"/>
      <c r="BD69" s="47"/>
      <c r="BE69" s="47"/>
      <c r="BF69" s="48"/>
      <c r="BG69" s="30" t="s">
        <v>96</v>
      </c>
      <c r="BH69" s="31"/>
      <c r="BI69" s="31"/>
      <c r="BJ69" s="31"/>
      <c r="BK69" s="32"/>
    </row>
    <row r="70" spans="1:79" ht="12.75" customHeight="1" x14ac:dyDescent="0.2">
      <c r="A70" s="30">
        <v>1</v>
      </c>
      <c r="B70" s="31"/>
      <c r="C70" s="31"/>
      <c r="D70" s="32"/>
      <c r="E70" s="30">
        <v>2</v>
      </c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2"/>
      <c r="X70" s="30">
        <v>3</v>
      </c>
      <c r="Y70" s="31"/>
      <c r="Z70" s="31"/>
      <c r="AA70" s="31"/>
      <c r="AB70" s="32"/>
      <c r="AC70" s="30">
        <v>4</v>
      </c>
      <c r="AD70" s="31"/>
      <c r="AE70" s="31"/>
      <c r="AF70" s="31"/>
      <c r="AG70" s="32"/>
      <c r="AH70" s="30">
        <v>5</v>
      </c>
      <c r="AI70" s="31"/>
      <c r="AJ70" s="31"/>
      <c r="AK70" s="31"/>
      <c r="AL70" s="32"/>
      <c r="AM70" s="30">
        <v>6</v>
      </c>
      <c r="AN70" s="31"/>
      <c r="AO70" s="31"/>
      <c r="AP70" s="31"/>
      <c r="AQ70" s="32"/>
      <c r="AR70" s="30">
        <v>7</v>
      </c>
      <c r="AS70" s="31"/>
      <c r="AT70" s="31"/>
      <c r="AU70" s="31"/>
      <c r="AV70" s="32"/>
      <c r="AW70" s="30">
        <v>8</v>
      </c>
      <c r="AX70" s="31"/>
      <c r="AY70" s="31"/>
      <c r="AZ70" s="31"/>
      <c r="BA70" s="32"/>
      <c r="BB70" s="30">
        <v>9</v>
      </c>
      <c r="BC70" s="31"/>
      <c r="BD70" s="31"/>
      <c r="BE70" s="31"/>
      <c r="BF70" s="32"/>
      <c r="BG70" s="30">
        <v>10</v>
      </c>
      <c r="BH70" s="31"/>
      <c r="BI70" s="31"/>
      <c r="BJ70" s="31"/>
      <c r="BK70" s="32"/>
    </row>
    <row r="71" spans="1:79" s="1" customFormat="1" ht="12.75" hidden="1" customHeight="1" x14ac:dyDescent="0.2">
      <c r="A71" s="33" t="s">
        <v>64</v>
      </c>
      <c r="B71" s="34"/>
      <c r="C71" s="34"/>
      <c r="D71" s="35"/>
      <c r="E71" s="33" t="s">
        <v>57</v>
      </c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5"/>
      <c r="X71" s="80" t="s">
        <v>60</v>
      </c>
      <c r="Y71" s="81"/>
      <c r="Z71" s="81"/>
      <c r="AA71" s="81"/>
      <c r="AB71" s="82"/>
      <c r="AC71" s="80" t="s">
        <v>61</v>
      </c>
      <c r="AD71" s="81"/>
      <c r="AE71" s="81"/>
      <c r="AF71" s="81"/>
      <c r="AG71" s="82"/>
      <c r="AH71" s="33" t="s">
        <v>94</v>
      </c>
      <c r="AI71" s="34"/>
      <c r="AJ71" s="34"/>
      <c r="AK71" s="34"/>
      <c r="AL71" s="35"/>
      <c r="AM71" s="50" t="s">
        <v>171</v>
      </c>
      <c r="AN71" s="51"/>
      <c r="AO71" s="51"/>
      <c r="AP71" s="51"/>
      <c r="AQ71" s="52"/>
      <c r="AR71" s="33" t="s">
        <v>62</v>
      </c>
      <c r="AS71" s="34"/>
      <c r="AT71" s="34"/>
      <c r="AU71" s="34"/>
      <c r="AV71" s="35"/>
      <c r="AW71" s="33" t="s">
        <v>63</v>
      </c>
      <c r="AX71" s="34"/>
      <c r="AY71" s="34"/>
      <c r="AZ71" s="34"/>
      <c r="BA71" s="35"/>
      <c r="BB71" s="33" t="s">
        <v>95</v>
      </c>
      <c r="BC71" s="34"/>
      <c r="BD71" s="34"/>
      <c r="BE71" s="34"/>
      <c r="BF71" s="35"/>
      <c r="BG71" s="50" t="s">
        <v>171</v>
      </c>
      <c r="BH71" s="51"/>
      <c r="BI71" s="51"/>
      <c r="BJ71" s="51"/>
      <c r="BK71" s="52"/>
      <c r="CA71" t="s">
        <v>29</v>
      </c>
    </row>
    <row r="72" spans="1:79" s="99" customFormat="1" ht="12.75" customHeight="1" x14ac:dyDescent="0.2">
      <c r="A72" s="89">
        <v>2210</v>
      </c>
      <c r="B72" s="90"/>
      <c r="C72" s="90"/>
      <c r="D72" s="91"/>
      <c r="E72" s="92" t="s">
        <v>176</v>
      </c>
      <c r="F72" s="93"/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4"/>
      <c r="X72" s="96">
        <v>0</v>
      </c>
      <c r="Y72" s="97"/>
      <c r="Z72" s="97"/>
      <c r="AA72" s="97"/>
      <c r="AB72" s="98"/>
      <c r="AC72" s="96">
        <v>0</v>
      </c>
      <c r="AD72" s="97"/>
      <c r="AE72" s="97"/>
      <c r="AF72" s="97"/>
      <c r="AG72" s="98"/>
      <c r="AH72" s="96">
        <v>0</v>
      </c>
      <c r="AI72" s="97"/>
      <c r="AJ72" s="97"/>
      <c r="AK72" s="97"/>
      <c r="AL72" s="98"/>
      <c r="AM72" s="96">
        <f>IF(ISNUMBER(X72),X72,0)+IF(ISNUMBER(AC72),AC72,0)</f>
        <v>0</v>
      </c>
      <c r="AN72" s="97"/>
      <c r="AO72" s="97"/>
      <c r="AP72" s="97"/>
      <c r="AQ72" s="98"/>
      <c r="AR72" s="96">
        <v>0</v>
      </c>
      <c r="AS72" s="97"/>
      <c r="AT72" s="97"/>
      <c r="AU72" s="97"/>
      <c r="AV72" s="98"/>
      <c r="AW72" s="96">
        <v>0</v>
      </c>
      <c r="AX72" s="97"/>
      <c r="AY72" s="97"/>
      <c r="AZ72" s="97"/>
      <c r="BA72" s="98"/>
      <c r="BB72" s="96">
        <v>0</v>
      </c>
      <c r="BC72" s="97"/>
      <c r="BD72" s="97"/>
      <c r="BE72" s="97"/>
      <c r="BF72" s="98"/>
      <c r="BG72" s="95">
        <f>IF(ISNUMBER(AR72),AR72,0)+IF(ISNUMBER(AW72),AW72,0)</f>
        <v>0</v>
      </c>
      <c r="BH72" s="95"/>
      <c r="BI72" s="95"/>
      <c r="BJ72" s="95"/>
      <c r="BK72" s="95"/>
      <c r="CA72" s="99" t="s">
        <v>30</v>
      </c>
    </row>
    <row r="73" spans="1:79" s="99" customFormat="1" ht="25.5" customHeight="1" x14ac:dyDescent="0.2">
      <c r="A73" s="89">
        <v>3110</v>
      </c>
      <c r="B73" s="90"/>
      <c r="C73" s="90"/>
      <c r="D73" s="91"/>
      <c r="E73" s="92" t="s">
        <v>177</v>
      </c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4"/>
      <c r="X73" s="96">
        <v>0</v>
      </c>
      <c r="Y73" s="97"/>
      <c r="Z73" s="97"/>
      <c r="AA73" s="97"/>
      <c r="AB73" s="98"/>
      <c r="AC73" s="96">
        <v>0</v>
      </c>
      <c r="AD73" s="97"/>
      <c r="AE73" s="97"/>
      <c r="AF73" s="97"/>
      <c r="AG73" s="98"/>
      <c r="AH73" s="96">
        <v>0</v>
      </c>
      <c r="AI73" s="97"/>
      <c r="AJ73" s="97"/>
      <c r="AK73" s="97"/>
      <c r="AL73" s="98"/>
      <c r="AM73" s="96">
        <f>IF(ISNUMBER(X73),X73,0)+IF(ISNUMBER(AC73),AC73,0)</f>
        <v>0</v>
      </c>
      <c r="AN73" s="97"/>
      <c r="AO73" s="97"/>
      <c r="AP73" s="97"/>
      <c r="AQ73" s="98"/>
      <c r="AR73" s="96">
        <v>0</v>
      </c>
      <c r="AS73" s="97"/>
      <c r="AT73" s="97"/>
      <c r="AU73" s="97"/>
      <c r="AV73" s="98"/>
      <c r="AW73" s="96">
        <v>0</v>
      </c>
      <c r="AX73" s="97"/>
      <c r="AY73" s="97"/>
      <c r="AZ73" s="97"/>
      <c r="BA73" s="98"/>
      <c r="BB73" s="96">
        <v>0</v>
      </c>
      <c r="BC73" s="97"/>
      <c r="BD73" s="97"/>
      <c r="BE73" s="97"/>
      <c r="BF73" s="98"/>
      <c r="BG73" s="95">
        <f>IF(ISNUMBER(AR73),AR73,0)+IF(ISNUMBER(AW73),AW73,0)</f>
        <v>0</v>
      </c>
      <c r="BH73" s="95"/>
      <c r="BI73" s="95"/>
      <c r="BJ73" s="95"/>
      <c r="BK73" s="95"/>
    </row>
    <row r="74" spans="1:79" s="6" customFormat="1" ht="12.75" customHeight="1" x14ac:dyDescent="0.2">
      <c r="A74" s="87"/>
      <c r="B74" s="85"/>
      <c r="C74" s="85"/>
      <c r="D74" s="86"/>
      <c r="E74" s="100" t="s">
        <v>147</v>
      </c>
      <c r="F74" s="101"/>
      <c r="G74" s="101"/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2"/>
      <c r="X74" s="104">
        <v>0</v>
      </c>
      <c r="Y74" s="105"/>
      <c r="Z74" s="105"/>
      <c r="AA74" s="105"/>
      <c r="AB74" s="106"/>
      <c r="AC74" s="104">
        <v>0</v>
      </c>
      <c r="AD74" s="105"/>
      <c r="AE74" s="105"/>
      <c r="AF74" s="105"/>
      <c r="AG74" s="106"/>
      <c r="AH74" s="104">
        <v>0</v>
      </c>
      <c r="AI74" s="105"/>
      <c r="AJ74" s="105"/>
      <c r="AK74" s="105"/>
      <c r="AL74" s="106"/>
      <c r="AM74" s="104">
        <f>IF(ISNUMBER(X74),X74,0)+IF(ISNUMBER(AC74),AC74,0)</f>
        <v>0</v>
      </c>
      <c r="AN74" s="105"/>
      <c r="AO74" s="105"/>
      <c r="AP74" s="105"/>
      <c r="AQ74" s="106"/>
      <c r="AR74" s="104">
        <v>0</v>
      </c>
      <c r="AS74" s="105"/>
      <c r="AT74" s="105"/>
      <c r="AU74" s="105"/>
      <c r="AV74" s="106"/>
      <c r="AW74" s="104">
        <v>0</v>
      </c>
      <c r="AX74" s="105"/>
      <c r="AY74" s="105"/>
      <c r="AZ74" s="105"/>
      <c r="BA74" s="106"/>
      <c r="BB74" s="104">
        <v>0</v>
      </c>
      <c r="BC74" s="105"/>
      <c r="BD74" s="105"/>
      <c r="BE74" s="105"/>
      <c r="BF74" s="106"/>
      <c r="BG74" s="103">
        <f>IF(ISNUMBER(AR74),AR74,0)+IF(ISNUMBER(AW74),AW74,0)</f>
        <v>0</v>
      </c>
      <c r="BH74" s="103"/>
      <c r="BI74" s="103"/>
      <c r="BJ74" s="103"/>
      <c r="BK74" s="103"/>
    </row>
    <row r="76" spans="1:79" ht="14.25" customHeight="1" x14ac:dyDescent="0.2">
      <c r="A76" s="42" t="s">
        <v>233</v>
      </c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</row>
    <row r="77" spans="1:79" ht="15" customHeight="1" x14ac:dyDescent="0.2">
      <c r="A77" s="53" t="s">
        <v>204</v>
      </c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  <c r="BH77" s="53"/>
      <c r="BI77" s="53"/>
      <c r="BJ77" s="53"/>
      <c r="BK77" s="53"/>
    </row>
    <row r="78" spans="1:79" ht="23.1" customHeight="1" x14ac:dyDescent="0.2">
      <c r="A78" s="67" t="s">
        <v>119</v>
      </c>
      <c r="B78" s="68"/>
      <c r="C78" s="68"/>
      <c r="D78" s="68"/>
      <c r="E78" s="69"/>
      <c r="F78" s="61" t="s">
        <v>19</v>
      </c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3"/>
      <c r="X78" s="36" t="s">
        <v>226</v>
      </c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0" t="s">
        <v>231</v>
      </c>
      <c r="AS78" s="31"/>
      <c r="AT78" s="31"/>
      <c r="AU78" s="31"/>
      <c r="AV78" s="31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31"/>
      <c r="BH78" s="31"/>
      <c r="BI78" s="31"/>
      <c r="BJ78" s="31"/>
      <c r="BK78" s="32"/>
    </row>
    <row r="79" spans="1:79" ht="53.25" customHeight="1" x14ac:dyDescent="0.2">
      <c r="A79" s="70"/>
      <c r="B79" s="71"/>
      <c r="C79" s="71"/>
      <c r="D79" s="71"/>
      <c r="E79" s="72"/>
      <c r="F79" s="64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6"/>
      <c r="X79" s="30" t="s">
        <v>4</v>
      </c>
      <c r="Y79" s="31"/>
      <c r="Z79" s="31"/>
      <c r="AA79" s="31"/>
      <c r="AB79" s="32"/>
      <c r="AC79" s="30" t="s">
        <v>3</v>
      </c>
      <c r="AD79" s="31"/>
      <c r="AE79" s="31"/>
      <c r="AF79" s="31"/>
      <c r="AG79" s="32"/>
      <c r="AH79" s="46" t="s">
        <v>116</v>
      </c>
      <c r="AI79" s="47"/>
      <c r="AJ79" s="47"/>
      <c r="AK79" s="47"/>
      <c r="AL79" s="48"/>
      <c r="AM79" s="30" t="s">
        <v>5</v>
      </c>
      <c r="AN79" s="31"/>
      <c r="AO79" s="31"/>
      <c r="AP79" s="31"/>
      <c r="AQ79" s="32"/>
      <c r="AR79" s="30" t="s">
        <v>4</v>
      </c>
      <c r="AS79" s="31"/>
      <c r="AT79" s="31"/>
      <c r="AU79" s="31"/>
      <c r="AV79" s="32"/>
      <c r="AW79" s="30" t="s">
        <v>3</v>
      </c>
      <c r="AX79" s="31"/>
      <c r="AY79" s="31"/>
      <c r="AZ79" s="31"/>
      <c r="BA79" s="32"/>
      <c r="BB79" s="49" t="s">
        <v>116</v>
      </c>
      <c r="BC79" s="49"/>
      <c r="BD79" s="49"/>
      <c r="BE79" s="49"/>
      <c r="BF79" s="49"/>
      <c r="BG79" s="30" t="s">
        <v>96</v>
      </c>
      <c r="BH79" s="31"/>
      <c r="BI79" s="31"/>
      <c r="BJ79" s="31"/>
      <c r="BK79" s="32"/>
    </row>
    <row r="80" spans="1:79" ht="15" customHeight="1" x14ac:dyDescent="0.2">
      <c r="A80" s="30">
        <v>1</v>
      </c>
      <c r="B80" s="31"/>
      <c r="C80" s="31"/>
      <c r="D80" s="31"/>
      <c r="E80" s="32"/>
      <c r="F80" s="30">
        <v>2</v>
      </c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2"/>
      <c r="X80" s="30">
        <v>3</v>
      </c>
      <c r="Y80" s="31"/>
      <c r="Z80" s="31"/>
      <c r="AA80" s="31"/>
      <c r="AB80" s="32"/>
      <c r="AC80" s="30">
        <v>4</v>
      </c>
      <c r="AD80" s="31"/>
      <c r="AE80" s="31"/>
      <c r="AF80" s="31"/>
      <c r="AG80" s="32"/>
      <c r="AH80" s="30">
        <v>5</v>
      </c>
      <c r="AI80" s="31"/>
      <c r="AJ80" s="31"/>
      <c r="AK80" s="31"/>
      <c r="AL80" s="32"/>
      <c r="AM80" s="30">
        <v>6</v>
      </c>
      <c r="AN80" s="31"/>
      <c r="AO80" s="31"/>
      <c r="AP80" s="31"/>
      <c r="AQ80" s="32"/>
      <c r="AR80" s="30">
        <v>7</v>
      </c>
      <c r="AS80" s="31"/>
      <c r="AT80" s="31"/>
      <c r="AU80" s="31"/>
      <c r="AV80" s="32"/>
      <c r="AW80" s="30">
        <v>8</v>
      </c>
      <c r="AX80" s="31"/>
      <c r="AY80" s="31"/>
      <c r="AZ80" s="31"/>
      <c r="BA80" s="32"/>
      <c r="BB80" s="30">
        <v>9</v>
      </c>
      <c r="BC80" s="31"/>
      <c r="BD80" s="31"/>
      <c r="BE80" s="31"/>
      <c r="BF80" s="32"/>
      <c r="BG80" s="30">
        <v>10</v>
      </c>
      <c r="BH80" s="31"/>
      <c r="BI80" s="31"/>
      <c r="BJ80" s="31"/>
      <c r="BK80" s="32"/>
    </row>
    <row r="81" spans="1:79" s="1" customFormat="1" ht="15" hidden="1" customHeight="1" x14ac:dyDescent="0.2">
      <c r="A81" s="33" t="s">
        <v>64</v>
      </c>
      <c r="B81" s="34"/>
      <c r="C81" s="34"/>
      <c r="D81" s="34"/>
      <c r="E81" s="35"/>
      <c r="F81" s="33" t="s">
        <v>57</v>
      </c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5"/>
      <c r="X81" s="33" t="s">
        <v>60</v>
      </c>
      <c r="Y81" s="34"/>
      <c r="Z81" s="34"/>
      <c r="AA81" s="34"/>
      <c r="AB81" s="35"/>
      <c r="AC81" s="33" t="s">
        <v>61</v>
      </c>
      <c r="AD81" s="34"/>
      <c r="AE81" s="34"/>
      <c r="AF81" s="34"/>
      <c r="AG81" s="35"/>
      <c r="AH81" s="33" t="s">
        <v>94</v>
      </c>
      <c r="AI81" s="34"/>
      <c r="AJ81" s="34"/>
      <c r="AK81" s="34"/>
      <c r="AL81" s="35"/>
      <c r="AM81" s="50" t="s">
        <v>171</v>
      </c>
      <c r="AN81" s="51"/>
      <c r="AO81" s="51"/>
      <c r="AP81" s="51"/>
      <c r="AQ81" s="52"/>
      <c r="AR81" s="33" t="s">
        <v>62</v>
      </c>
      <c r="AS81" s="34"/>
      <c r="AT81" s="34"/>
      <c r="AU81" s="34"/>
      <c r="AV81" s="35"/>
      <c r="AW81" s="33" t="s">
        <v>63</v>
      </c>
      <c r="AX81" s="34"/>
      <c r="AY81" s="34"/>
      <c r="AZ81" s="34"/>
      <c r="BA81" s="35"/>
      <c r="BB81" s="33" t="s">
        <v>95</v>
      </c>
      <c r="BC81" s="34"/>
      <c r="BD81" s="34"/>
      <c r="BE81" s="34"/>
      <c r="BF81" s="35"/>
      <c r="BG81" s="50" t="s">
        <v>171</v>
      </c>
      <c r="BH81" s="51"/>
      <c r="BI81" s="51"/>
      <c r="BJ81" s="51"/>
      <c r="BK81" s="52"/>
      <c r="CA81" t="s">
        <v>31</v>
      </c>
    </row>
    <row r="82" spans="1:79" s="6" customFormat="1" ht="12.75" customHeight="1" x14ac:dyDescent="0.2">
      <c r="A82" s="87"/>
      <c r="B82" s="85"/>
      <c r="C82" s="85"/>
      <c r="D82" s="85"/>
      <c r="E82" s="86"/>
      <c r="F82" s="87" t="s">
        <v>147</v>
      </c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6"/>
      <c r="X82" s="107"/>
      <c r="Y82" s="108"/>
      <c r="Z82" s="108"/>
      <c r="AA82" s="108"/>
      <c r="AB82" s="109"/>
      <c r="AC82" s="107"/>
      <c r="AD82" s="108"/>
      <c r="AE82" s="108"/>
      <c r="AF82" s="108"/>
      <c r="AG82" s="109"/>
      <c r="AH82" s="103"/>
      <c r="AI82" s="103"/>
      <c r="AJ82" s="103"/>
      <c r="AK82" s="103"/>
      <c r="AL82" s="103"/>
      <c r="AM82" s="103">
        <f>IF(ISNUMBER(X82),X82,0)+IF(ISNUMBER(AC82),AC82,0)</f>
        <v>0</v>
      </c>
      <c r="AN82" s="103"/>
      <c r="AO82" s="103"/>
      <c r="AP82" s="103"/>
      <c r="AQ82" s="103"/>
      <c r="AR82" s="103"/>
      <c r="AS82" s="103"/>
      <c r="AT82" s="103"/>
      <c r="AU82" s="103"/>
      <c r="AV82" s="103"/>
      <c r="AW82" s="103"/>
      <c r="AX82" s="103"/>
      <c r="AY82" s="103"/>
      <c r="AZ82" s="103"/>
      <c r="BA82" s="103"/>
      <c r="BB82" s="103"/>
      <c r="BC82" s="103"/>
      <c r="BD82" s="103"/>
      <c r="BE82" s="103"/>
      <c r="BF82" s="103"/>
      <c r="BG82" s="103">
        <f>IF(ISNUMBER(AR82),AR82,0)+IF(ISNUMBER(AW82),AW82,0)</f>
        <v>0</v>
      </c>
      <c r="BH82" s="103"/>
      <c r="BI82" s="103"/>
      <c r="BJ82" s="103"/>
      <c r="BK82" s="103"/>
      <c r="CA82" s="6" t="s">
        <v>32</v>
      </c>
    </row>
    <row r="85" spans="1:79" ht="14.25" customHeight="1" x14ac:dyDescent="0.2">
      <c r="A85" s="42" t="s">
        <v>120</v>
      </c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  <c r="BH85" s="42"/>
      <c r="BI85" s="42"/>
      <c r="BJ85" s="42"/>
      <c r="BK85" s="42"/>
      <c r="BL85" s="42"/>
    </row>
    <row r="86" spans="1:79" ht="14.25" customHeight="1" x14ac:dyDescent="0.2">
      <c r="A86" s="42" t="s">
        <v>219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  <c r="BH86" s="42"/>
      <c r="BI86" s="42"/>
      <c r="BJ86" s="42"/>
      <c r="BK86" s="42"/>
      <c r="BL86" s="42"/>
    </row>
    <row r="87" spans="1:79" ht="15" customHeight="1" x14ac:dyDescent="0.2">
      <c r="A87" s="53" t="s">
        <v>204</v>
      </c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53"/>
      <c r="BI87" s="53"/>
      <c r="BJ87" s="53"/>
      <c r="BK87" s="53"/>
      <c r="BL87" s="53"/>
      <c r="BM87" s="53"/>
      <c r="BN87" s="53"/>
      <c r="BO87" s="53"/>
      <c r="BP87" s="53"/>
      <c r="BQ87" s="53"/>
      <c r="BR87" s="53"/>
      <c r="BS87" s="53"/>
      <c r="BT87" s="53"/>
      <c r="BU87" s="53"/>
      <c r="BV87" s="53"/>
      <c r="BW87" s="53"/>
      <c r="BX87" s="53"/>
      <c r="BY87" s="53"/>
    </row>
    <row r="88" spans="1:79" ht="23.1" customHeight="1" x14ac:dyDescent="0.2">
      <c r="A88" s="61" t="s">
        <v>6</v>
      </c>
      <c r="B88" s="62"/>
      <c r="C88" s="62"/>
      <c r="D88" s="61" t="s">
        <v>121</v>
      </c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3"/>
      <c r="U88" s="30" t="s">
        <v>205</v>
      </c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2"/>
      <c r="AN88" s="30" t="s">
        <v>208</v>
      </c>
      <c r="AO88" s="31"/>
      <c r="AP88" s="31"/>
      <c r="AQ88" s="31"/>
      <c r="AR88" s="31"/>
      <c r="AS88" s="31"/>
      <c r="AT88" s="31"/>
      <c r="AU88" s="31"/>
      <c r="AV88" s="31"/>
      <c r="AW88" s="31"/>
      <c r="AX88" s="31"/>
      <c r="AY88" s="31"/>
      <c r="AZ88" s="31"/>
      <c r="BA88" s="31"/>
      <c r="BB88" s="31"/>
      <c r="BC88" s="31"/>
      <c r="BD88" s="31"/>
      <c r="BE88" s="31"/>
      <c r="BF88" s="32"/>
      <c r="BG88" s="36" t="s">
        <v>216</v>
      </c>
      <c r="BH88" s="36"/>
      <c r="BI88" s="36"/>
      <c r="BJ88" s="36"/>
      <c r="BK88" s="36"/>
      <c r="BL88" s="36"/>
      <c r="BM88" s="36"/>
      <c r="BN88" s="36"/>
      <c r="BO88" s="36"/>
      <c r="BP88" s="36"/>
      <c r="BQ88" s="36"/>
      <c r="BR88" s="36"/>
      <c r="BS88" s="36"/>
      <c r="BT88" s="36"/>
      <c r="BU88" s="36"/>
      <c r="BV88" s="36"/>
      <c r="BW88" s="36"/>
      <c r="BX88" s="36"/>
      <c r="BY88" s="36"/>
    </row>
    <row r="89" spans="1:79" ht="52.5" customHeight="1" x14ac:dyDescent="0.2">
      <c r="A89" s="64"/>
      <c r="B89" s="65"/>
      <c r="C89" s="65"/>
      <c r="D89" s="64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6"/>
      <c r="U89" s="30" t="s">
        <v>4</v>
      </c>
      <c r="V89" s="31"/>
      <c r="W89" s="31"/>
      <c r="X89" s="31"/>
      <c r="Y89" s="32"/>
      <c r="Z89" s="30" t="s">
        <v>3</v>
      </c>
      <c r="AA89" s="31"/>
      <c r="AB89" s="31"/>
      <c r="AC89" s="31"/>
      <c r="AD89" s="32"/>
      <c r="AE89" s="46" t="s">
        <v>116</v>
      </c>
      <c r="AF89" s="47"/>
      <c r="AG89" s="47"/>
      <c r="AH89" s="48"/>
      <c r="AI89" s="30" t="s">
        <v>5</v>
      </c>
      <c r="AJ89" s="31"/>
      <c r="AK89" s="31"/>
      <c r="AL89" s="31"/>
      <c r="AM89" s="32"/>
      <c r="AN89" s="30" t="s">
        <v>4</v>
      </c>
      <c r="AO89" s="31"/>
      <c r="AP89" s="31"/>
      <c r="AQ89" s="31"/>
      <c r="AR89" s="32"/>
      <c r="AS89" s="30" t="s">
        <v>3</v>
      </c>
      <c r="AT89" s="31"/>
      <c r="AU89" s="31"/>
      <c r="AV89" s="31"/>
      <c r="AW89" s="32"/>
      <c r="AX89" s="46" t="s">
        <v>116</v>
      </c>
      <c r="AY89" s="47"/>
      <c r="AZ89" s="47"/>
      <c r="BA89" s="48"/>
      <c r="BB89" s="30" t="s">
        <v>96</v>
      </c>
      <c r="BC89" s="31"/>
      <c r="BD89" s="31"/>
      <c r="BE89" s="31"/>
      <c r="BF89" s="32"/>
      <c r="BG89" s="30" t="s">
        <v>4</v>
      </c>
      <c r="BH89" s="31"/>
      <c r="BI89" s="31"/>
      <c r="BJ89" s="31"/>
      <c r="BK89" s="32"/>
      <c r="BL89" s="36" t="s">
        <v>3</v>
      </c>
      <c r="BM89" s="36"/>
      <c r="BN89" s="36"/>
      <c r="BO89" s="36"/>
      <c r="BP89" s="36"/>
      <c r="BQ89" s="49" t="s">
        <v>116</v>
      </c>
      <c r="BR89" s="49"/>
      <c r="BS89" s="49"/>
      <c r="BT89" s="49"/>
      <c r="BU89" s="30" t="s">
        <v>97</v>
      </c>
      <c r="BV89" s="31"/>
      <c r="BW89" s="31"/>
      <c r="BX89" s="31"/>
      <c r="BY89" s="32"/>
    </row>
    <row r="90" spans="1:79" ht="15" customHeight="1" x14ac:dyDescent="0.2">
      <c r="A90" s="30">
        <v>1</v>
      </c>
      <c r="B90" s="31"/>
      <c r="C90" s="31"/>
      <c r="D90" s="30">
        <v>2</v>
      </c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2"/>
      <c r="U90" s="30">
        <v>3</v>
      </c>
      <c r="V90" s="31"/>
      <c r="W90" s="31"/>
      <c r="X90" s="31"/>
      <c r="Y90" s="32"/>
      <c r="Z90" s="30">
        <v>4</v>
      </c>
      <c r="AA90" s="31"/>
      <c r="AB90" s="31"/>
      <c r="AC90" s="31"/>
      <c r="AD90" s="32"/>
      <c r="AE90" s="30">
        <v>5</v>
      </c>
      <c r="AF90" s="31"/>
      <c r="AG90" s="31"/>
      <c r="AH90" s="32"/>
      <c r="AI90" s="30">
        <v>6</v>
      </c>
      <c r="AJ90" s="31"/>
      <c r="AK90" s="31"/>
      <c r="AL90" s="31"/>
      <c r="AM90" s="32"/>
      <c r="AN90" s="30">
        <v>7</v>
      </c>
      <c r="AO90" s="31"/>
      <c r="AP90" s="31"/>
      <c r="AQ90" s="31"/>
      <c r="AR90" s="32"/>
      <c r="AS90" s="30">
        <v>8</v>
      </c>
      <c r="AT90" s="31"/>
      <c r="AU90" s="31"/>
      <c r="AV90" s="31"/>
      <c r="AW90" s="32"/>
      <c r="AX90" s="36">
        <v>9</v>
      </c>
      <c r="AY90" s="36"/>
      <c r="AZ90" s="36"/>
      <c r="BA90" s="36"/>
      <c r="BB90" s="30">
        <v>10</v>
      </c>
      <c r="BC90" s="31"/>
      <c r="BD90" s="31"/>
      <c r="BE90" s="31"/>
      <c r="BF90" s="32"/>
      <c r="BG90" s="30">
        <v>11</v>
      </c>
      <c r="BH90" s="31"/>
      <c r="BI90" s="31"/>
      <c r="BJ90" s="31"/>
      <c r="BK90" s="32"/>
      <c r="BL90" s="36">
        <v>12</v>
      </c>
      <c r="BM90" s="36"/>
      <c r="BN90" s="36"/>
      <c r="BO90" s="36"/>
      <c r="BP90" s="36"/>
      <c r="BQ90" s="30">
        <v>13</v>
      </c>
      <c r="BR90" s="31"/>
      <c r="BS90" s="31"/>
      <c r="BT90" s="32"/>
      <c r="BU90" s="30">
        <v>14</v>
      </c>
      <c r="BV90" s="31"/>
      <c r="BW90" s="31"/>
      <c r="BX90" s="31"/>
      <c r="BY90" s="32"/>
    </row>
    <row r="91" spans="1:79" s="1" customFormat="1" ht="14.25" hidden="1" customHeight="1" x14ac:dyDescent="0.2">
      <c r="A91" s="33" t="s">
        <v>69</v>
      </c>
      <c r="B91" s="34"/>
      <c r="C91" s="34"/>
      <c r="D91" s="33" t="s">
        <v>57</v>
      </c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5"/>
      <c r="U91" s="38" t="s">
        <v>65</v>
      </c>
      <c r="V91" s="38"/>
      <c r="W91" s="38"/>
      <c r="X91" s="38"/>
      <c r="Y91" s="38"/>
      <c r="Z91" s="38" t="s">
        <v>66</v>
      </c>
      <c r="AA91" s="38"/>
      <c r="AB91" s="38"/>
      <c r="AC91" s="38"/>
      <c r="AD91" s="38"/>
      <c r="AE91" s="38" t="s">
        <v>91</v>
      </c>
      <c r="AF91" s="38"/>
      <c r="AG91" s="38"/>
      <c r="AH91" s="38"/>
      <c r="AI91" s="44" t="s">
        <v>170</v>
      </c>
      <c r="AJ91" s="44"/>
      <c r="AK91" s="44"/>
      <c r="AL91" s="44"/>
      <c r="AM91" s="44"/>
      <c r="AN91" s="38" t="s">
        <v>67</v>
      </c>
      <c r="AO91" s="38"/>
      <c r="AP91" s="38"/>
      <c r="AQ91" s="38"/>
      <c r="AR91" s="38"/>
      <c r="AS91" s="38" t="s">
        <v>68</v>
      </c>
      <c r="AT91" s="38"/>
      <c r="AU91" s="38"/>
      <c r="AV91" s="38"/>
      <c r="AW91" s="38"/>
      <c r="AX91" s="38" t="s">
        <v>92</v>
      </c>
      <c r="AY91" s="38"/>
      <c r="AZ91" s="38"/>
      <c r="BA91" s="38"/>
      <c r="BB91" s="44" t="s">
        <v>170</v>
      </c>
      <c r="BC91" s="44"/>
      <c r="BD91" s="44"/>
      <c r="BE91" s="44"/>
      <c r="BF91" s="44"/>
      <c r="BG91" s="38" t="s">
        <v>58</v>
      </c>
      <c r="BH91" s="38"/>
      <c r="BI91" s="38"/>
      <c r="BJ91" s="38"/>
      <c r="BK91" s="38"/>
      <c r="BL91" s="38" t="s">
        <v>59</v>
      </c>
      <c r="BM91" s="38"/>
      <c r="BN91" s="38"/>
      <c r="BO91" s="38"/>
      <c r="BP91" s="38"/>
      <c r="BQ91" s="38" t="s">
        <v>93</v>
      </c>
      <c r="BR91" s="38"/>
      <c r="BS91" s="38"/>
      <c r="BT91" s="38"/>
      <c r="BU91" s="44" t="s">
        <v>170</v>
      </c>
      <c r="BV91" s="44"/>
      <c r="BW91" s="44"/>
      <c r="BX91" s="44"/>
      <c r="BY91" s="44"/>
      <c r="CA91" t="s">
        <v>33</v>
      </c>
    </row>
    <row r="92" spans="1:79" s="99" customFormat="1" ht="25.5" customHeight="1" x14ac:dyDescent="0.2">
      <c r="A92" s="89">
        <v>1</v>
      </c>
      <c r="B92" s="90"/>
      <c r="C92" s="90"/>
      <c r="D92" s="92" t="s">
        <v>178</v>
      </c>
      <c r="E92" s="93"/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4"/>
      <c r="U92" s="96">
        <v>9100</v>
      </c>
      <c r="V92" s="97"/>
      <c r="W92" s="97"/>
      <c r="X92" s="97"/>
      <c r="Y92" s="98"/>
      <c r="Z92" s="96">
        <v>150000</v>
      </c>
      <c r="AA92" s="97"/>
      <c r="AB92" s="97"/>
      <c r="AC92" s="97"/>
      <c r="AD92" s="98"/>
      <c r="AE92" s="96">
        <v>0</v>
      </c>
      <c r="AF92" s="97"/>
      <c r="AG92" s="97"/>
      <c r="AH92" s="98"/>
      <c r="AI92" s="96">
        <f>IF(ISNUMBER(U92),U92,0)+IF(ISNUMBER(Z92),Z92,0)</f>
        <v>159100</v>
      </c>
      <c r="AJ92" s="97"/>
      <c r="AK92" s="97"/>
      <c r="AL92" s="97"/>
      <c r="AM92" s="98"/>
      <c r="AN92" s="96">
        <v>0</v>
      </c>
      <c r="AO92" s="97"/>
      <c r="AP92" s="97"/>
      <c r="AQ92" s="97"/>
      <c r="AR92" s="98"/>
      <c r="AS92" s="96">
        <v>0</v>
      </c>
      <c r="AT92" s="97"/>
      <c r="AU92" s="97"/>
      <c r="AV92" s="97"/>
      <c r="AW92" s="98"/>
      <c r="AX92" s="96">
        <v>0</v>
      </c>
      <c r="AY92" s="97"/>
      <c r="AZ92" s="97"/>
      <c r="BA92" s="98"/>
      <c r="BB92" s="96">
        <f>IF(ISNUMBER(AN92),AN92,0)+IF(ISNUMBER(AS92),AS92,0)</f>
        <v>0</v>
      </c>
      <c r="BC92" s="97"/>
      <c r="BD92" s="97"/>
      <c r="BE92" s="97"/>
      <c r="BF92" s="98"/>
      <c r="BG92" s="96">
        <v>0</v>
      </c>
      <c r="BH92" s="97"/>
      <c r="BI92" s="97"/>
      <c r="BJ92" s="97"/>
      <c r="BK92" s="98"/>
      <c r="BL92" s="96">
        <v>0</v>
      </c>
      <c r="BM92" s="97"/>
      <c r="BN92" s="97"/>
      <c r="BO92" s="97"/>
      <c r="BP92" s="98"/>
      <c r="BQ92" s="96">
        <v>0</v>
      </c>
      <c r="BR92" s="97"/>
      <c r="BS92" s="97"/>
      <c r="BT92" s="98"/>
      <c r="BU92" s="96">
        <f>IF(ISNUMBER(BG92),BG92,0)+IF(ISNUMBER(BL92),BL92,0)</f>
        <v>0</v>
      </c>
      <c r="BV92" s="97"/>
      <c r="BW92" s="97"/>
      <c r="BX92" s="97"/>
      <c r="BY92" s="98"/>
      <c r="CA92" s="99" t="s">
        <v>34</v>
      </c>
    </row>
    <row r="93" spans="1:79" s="6" customFormat="1" ht="12.75" customHeight="1" x14ac:dyDescent="0.2">
      <c r="A93" s="87"/>
      <c r="B93" s="85"/>
      <c r="C93" s="85"/>
      <c r="D93" s="100" t="s">
        <v>147</v>
      </c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1"/>
      <c r="P93" s="101"/>
      <c r="Q93" s="101"/>
      <c r="R93" s="101"/>
      <c r="S93" s="101"/>
      <c r="T93" s="102"/>
      <c r="U93" s="104">
        <v>9100</v>
      </c>
      <c r="V93" s="105"/>
      <c r="W93" s="105"/>
      <c r="X93" s="105"/>
      <c r="Y93" s="106"/>
      <c r="Z93" s="104">
        <v>150000</v>
      </c>
      <c r="AA93" s="105"/>
      <c r="AB93" s="105"/>
      <c r="AC93" s="105"/>
      <c r="AD93" s="106"/>
      <c r="AE93" s="104">
        <v>0</v>
      </c>
      <c r="AF93" s="105"/>
      <c r="AG93" s="105"/>
      <c r="AH93" s="106"/>
      <c r="AI93" s="104">
        <f>IF(ISNUMBER(U93),U93,0)+IF(ISNUMBER(Z93),Z93,0)</f>
        <v>159100</v>
      </c>
      <c r="AJ93" s="105"/>
      <c r="AK93" s="105"/>
      <c r="AL93" s="105"/>
      <c r="AM93" s="106"/>
      <c r="AN93" s="104">
        <v>0</v>
      </c>
      <c r="AO93" s="105"/>
      <c r="AP93" s="105"/>
      <c r="AQ93" s="105"/>
      <c r="AR93" s="106"/>
      <c r="AS93" s="104">
        <v>0</v>
      </c>
      <c r="AT93" s="105"/>
      <c r="AU93" s="105"/>
      <c r="AV93" s="105"/>
      <c r="AW93" s="106"/>
      <c r="AX93" s="104">
        <v>0</v>
      </c>
      <c r="AY93" s="105"/>
      <c r="AZ93" s="105"/>
      <c r="BA93" s="106"/>
      <c r="BB93" s="104">
        <f>IF(ISNUMBER(AN93),AN93,0)+IF(ISNUMBER(AS93),AS93,0)</f>
        <v>0</v>
      </c>
      <c r="BC93" s="105"/>
      <c r="BD93" s="105"/>
      <c r="BE93" s="105"/>
      <c r="BF93" s="106"/>
      <c r="BG93" s="104">
        <v>0</v>
      </c>
      <c r="BH93" s="105"/>
      <c r="BI93" s="105"/>
      <c r="BJ93" s="105"/>
      <c r="BK93" s="106"/>
      <c r="BL93" s="104">
        <v>0</v>
      </c>
      <c r="BM93" s="105"/>
      <c r="BN93" s="105"/>
      <c r="BO93" s="105"/>
      <c r="BP93" s="106"/>
      <c r="BQ93" s="104">
        <v>0</v>
      </c>
      <c r="BR93" s="105"/>
      <c r="BS93" s="105"/>
      <c r="BT93" s="106"/>
      <c r="BU93" s="104">
        <f>IF(ISNUMBER(BG93),BG93,0)+IF(ISNUMBER(BL93),BL93,0)</f>
        <v>0</v>
      </c>
      <c r="BV93" s="105"/>
      <c r="BW93" s="105"/>
      <c r="BX93" s="105"/>
      <c r="BY93" s="106"/>
    </row>
    <row r="95" spans="1:79" ht="14.25" customHeight="1" x14ac:dyDescent="0.2">
      <c r="A95" s="42" t="s">
        <v>234</v>
      </c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  <c r="BH95" s="42"/>
      <c r="BI95" s="42"/>
      <c r="BJ95" s="42"/>
      <c r="BK95" s="42"/>
      <c r="BL95" s="42"/>
    </row>
    <row r="96" spans="1:79" ht="15" customHeight="1" x14ac:dyDescent="0.2">
      <c r="A96" s="45" t="s">
        <v>204</v>
      </c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</row>
    <row r="97" spans="1:79" ht="23.1" customHeight="1" x14ac:dyDescent="0.2">
      <c r="A97" s="61" t="s">
        <v>6</v>
      </c>
      <c r="B97" s="62"/>
      <c r="C97" s="62"/>
      <c r="D97" s="61" t="s">
        <v>121</v>
      </c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3"/>
      <c r="U97" s="36" t="s">
        <v>226</v>
      </c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 t="s">
        <v>231</v>
      </c>
      <c r="AP97" s="36"/>
      <c r="AQ97" s="36"/>
      <c r="AR97" s="36"/>
      <c r="AS97" s="36"/>
      <c r="AT97" s="36"/>
      <c r="AU97" s="36"/>
      <c r="AV97" s="36"/>
      <c r="AW97" s="36"/>
      <c r="AX97" s="36"/>
      <c r="AY97" s="36"/>
      <c r="AZ97" s="36"/>
      <c r="BA97" s="36"/>
      <c r="BB97" s="36"/>
      <c r="BC97" s="36"/>
      <c r="BD97" s="36"/>
      <c r="BE97" s="36"/>
      <c r="BF97" s="36"/>
      <c r="BG97" s="36"/>
      <c r="BH97" s="36"/>
    </row>
    <row r="98" spans="1:79" ht="54" customHeight="1" x14ac:dyDescent="0.2">
      <c r="A98" s="64"/>
      <c r="B98" s="65"/>
      <c r="C98" s="65"/>
      <c r="D98" s="64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6"/>
      <c r="U98" s="30" t="s">
        <v>4</v>
      </c>
      <c r="V98" s="31"/>
      <c r="W98" s="31"/>
      <c r="X98" s="31"/>
      <c r="Y98" s="32"/>
      <c r="Z98" s="30" t="s">
        <v>3</v>
      </c>
      <c r="AA98" s="31"/>
      <c r="AB98" s="31"/>
      <c r="AC98" s="31"/>
      <c r="AD98" s="32"/>
      <c r="AE98" s="46" t="s">
        <v>116</v>
      </c>
      <c r="AF98" s="47"/>
      <c r="AG98" s="47"/>
      <c r="AH98" s="47"/>
      <c r="AI98" s="48"/>
      <c r="AJ98" s="30" t="s">
        <v>5</v>
      </c>
      <c r="AK98" s="31"/>
      <c r="AL98" s="31"/>
      <c r="AM98" s="31"/>
      <c r="AN98" s="32"/>
      <c r="AO98" s="30" t="s">
        <v>4</v>
      </c>
      <c r="AP98" s="31"/>
      <c r="AQ98" s="31"/>
      <c r="AR98" s="31"/>
      <c r="AS98" s="32"/>
      <c r="AT98" s="30" t="s">
        <v>3</v>
      </c>
      <c r="AU98" s="31"/>
      <c r="AV98" s="31"/>
      <c r="AW98" s="31"/>
      <c r="AX98" s="32"/>
      <c r="AY98" s="46" t="s">
        <v>116</v>
      </c>
      <c r="AZ98" s="47"/>
      <c r="BA98" s="47"/>
      <c r="BB98" s="47"/>
      <c r="BC98" s="48"/>
      <c r="BD98" s="36" t="s">
        <v>96</v>
      </c>
      <c r="BE98" s="36"/>
      <c r="BF98" s="36"/>
      <c r="BG98" s="36"/>
      <c r="BH98" s="36"/>
    </row>
    <row r="99" spans="1:79" ht="15" customHeight="1" x14ac:dyDescent="0.2">
      <c r="A99" s="30" t="s">
        <v>169</v>
      </c>
      <c r="B99" s="31"/>
      <c r="C99" s="31"/>
      <c r="D99" s="30">
        <v>2</v>
      </c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2"/>
      <c r="U99" s="30">
        <v>3</v>
      </c>
      <c r="V99" s="31"/>
      <c r="W99" s="31"/>
      <c r="X99" s="31"/>
      <c r="Y99" s="32"/>
      <c r="Z99" s="30">
        <v>4</v>
      </c>
      <c r="AA99" s="31"/>
      <c r="AB99" s="31"/>
      <c r="AC99" s="31"/>
      <c r="AD99" s="32"/>
      <c r="AE99" s="30">
        <v>5</v>
      </c>
      <c r="AF99" s="31"/>
      <c r="AG99" s="31"/>
      <c r="AH99" s="31"/>
      <c r="AI99" s="32"/>
      <c r="AJ99" s="30">
        <v>6</v>
      </c>
      <c r="AK99" s="31"/>
      <c r="AL99" s="31"/>
      <c r="AM99" s="31"/>
      <c r="AN99" s="32"/>
      <c r="AO99" s="30">
        <v>7</v>
      </c>
      <c r="AP99" s="31"/>
      <c r="AQ99" s="31"/>
      <c r="AR99" s="31"/>
      <c r="AS99" s="32"/>
      <c r="AT99" s="30">
        <v>8</v>
      </c>
      <c r="AU99" s="31"/>
      <c r="AV99" s="31"/>
      <c r="AW99" s="31"/>
      <c r="AX99" s="32"/>
      <c r="AY99" s="30">
        <v>9</v>
      </c>
      <c r="AZ99" s="31"/>
      <c r="BA99" s="31"/>
      <c r="BB99" s="31"/>
      <c r="BC99" s="32"/>
      <c r="BD99" s="30">
        <v>10</v>
      </c>
      <c r="BE99" s="31"/>
      <c r="BF99" s="31"/>
      <c r="BG99" s="31"/>
      <c r="BH99" s="32"/>
    </row>
    <row r="100" spans="1:79" s="1" customFormat="1" ht="12.75" hidden="1" customHeight="1" x14ac:dyDescent="0.2">
      <c r="A100" s="33" t="s">
        <v>69</v>
      </c>
      <c r="B100" s="34"/>
      <c r="C100" s="34"/>
      <c r="D100" s="33" t="s">
        <v>57</v>
      </c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5"/>
      <c r="U100" s="33" t="s">
        <v>60</v>
      </c>
      <c r="V100" s="34"/>
      <c r="W100" s="34"/>
      <c r="X100" s="34"/>
      <c r="Y100" s="35"/>
      <c r="Z100" s="33" t="s">
        <v>61</v>
      </c>
      <c r="AA100" s="34"/>
      <c r="AB100" s="34"/>
      <c r="AC100" s="34"/>
      <c r="AD100" s="35"/>
      <c r="AE100" s="33" t="s">
        <v>94</v>
      </c>
      <c r="AF100" s="34"/>
      <c r="AG100" s="34"/>
      <c r="AH100" s="34"/>
      <c r="AI100" s="35"/>
      <c r="AJ100" s="50" t="s">
        <v>171</v>
      </c>
      <c r="AK100" s="51"/>
      <c r="AL100" s="51"/>
      <c r="AM100" s="51"/>
      <c r="AN100" s="52"/>
      <c r="AO100" s="33" t="s">
        <v>62</v>
      </c>
      <c r="AP100" s="34"/>
      <c r="AQ100" s="34"/>
      <c r="AR100" s="34"/>
      <c r="AS100" s="35"/>
      <c r="AT100" s="33" t="s">
        <v>63</v>
      </c>
      <c r="AU100" s="34"/>
      <c r="AV100" s="34"/>
      <c r="AW100" s="34"/>
      <c r="AX100" s="35"/>
      <c r="AY100" s="33" t="s">
        <v>95</v>
      </c>
      <c r="AZ100" s="34"/>
      <c r="BA100" s="34"/>
      <c r="BB100" s="34"/>
      <c r="BC100" s="35"/>
      <c r="BD100" s="44" t="s">
        <v>171</v>
      </c>
      <c r="BE100" s="44"/>
      <c r="BF100" s="44"/>
      <c r="BG100" s="44"/>
      <c r="BH100" s="44"/>
      <c r="CA100" s="1" t="s">
        <v>35</v>
      </c>
    </row>
    <row r="101" spans="1:79" s="99" customFormat="1" ht="25.5" customHeight="1" x14ac:dyDescent="0.2">
      <c r="A101" s="89">
        <v>1</v>
      </c>
      <c r="B101" s="90"/>
      <c r="C101" s="90"/>
      <c r="D101" s="92" t="s">
        <v>178</v>
      </c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4"/>
      <c r="U101" s="96">
        <v>0</v>
      </c>
      <c r="V101" s="97"/>
      <c r="W101" s="97"/>
      <c r="X101" s="97"/>
      <c r="Y101" s="98"/>
      <c r="Z101" s="96">
        <v>0</v>
      </c>
      <c r="AA101" s="97"/>
      <c r="AB101" s="97"/>
      <c r="AC101" s="97"/>
      <c r="AD101" s="98"/>
      <c r="AE101" s="95">
        <v>0</v>
      </c>
      <c r="AF101" s="95"/>
      <c r="AG101" s="95"/>
      <c r="AH101" s="95"/>
      <c r="AI101" s="95"/>
      <c r="AJ101" s="110">
        <f>IF(ISNUMBER(U101),U101,0)+IF(ISNUMBER(Z101),Z101,0)</f>
        <v>0</v>
      </c>
      <c r="AK101" s="110"/>
      <c r="AL101" s="110"/>
      <c r="AM101" s="110"/>
      <c r="AN101" s="110"/>
      <c r="AO101" s="95">
        <v>0</v>
      </c>
      <c r="AP101" s="95"/>
      <c r="AQ101" s="95"/>
      <c r="AR101" s="95"/>
      <c r="AS101" s="95"/>
      <c r="AT101" s="110">
        <v>0</v>
      </c>
      <c r="AU101" s="110"/>
      <c r="AV101" s="110"/>
      <c r="AW101" s="110"/>
      <c r="AX101" s="110"/>
      <c r="AY101" s="95">
        <v>0</v>
      </c>
      <c r="AZ101" s="95"/>
      <c r="BA101" s="95"/>
      <c r="BB101" s="95"/>
      <c r="BC101" s="95"/>
      <c r="BD101" s="110">
        <f>IF(ISNUMBER(AO101),AO101,0)+IF(ISNUMBER(AT101),AT101,0)</f>
        <v>0</v>
      </c>
      <c r="BE101" s="110"/>
      <c r="BF101" s="110"/>
      <c r="BG101" s="110"/>
      <c r="BH101" s="110"/>
      <c r="CA101" s="99" t="s">
        <v>36</v>
      </c>
    </row>
    <row r="102" spans="1:79" s="6" customFormat="1" ht="12.75" customHeight="1" x14ac:dyDescent="0.2">
      <c r="A102" s="87"/>
      <c r="B102" s="85"/>
      <c r="C102" s="85"/>
      <c r="D102" s="100" t="s">
        <v>147</v>
      </c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1"/>
      <c r="S102" s="101"/>
      <c r="T102" s="102"/>
      <c r="U102" s="104">
        <v>0</v>
      </c>
      <c r="V102" s="105"/>
      <c r="W102" s="105"/>
      <c r="X102" s="105"/>
      <c r="Y102" s="106"/>
      <c r="Z102" s="104">
        <v>0</v>
      </c>
      <c r="AA102" s="105"/>
      <c r="AB102" s="105"/>
      <c r="AC102" s="105"/>
      <c r="AD102" s="106"/>
      <c r="AE102" s="103">
        <v>0</v>
      </c>
      <c r="AF102" s="103"/>
      <c r="AG102" s="103"/>
      <c r="AH102" s="103"/>
      <c r="AI102" s="103"/>
      <c r="AJ102" s="88">
        <f>IF(ISNUMBER(U102),U102,0)+IF(ISNUMBER(Z102),Z102,0)</f>
        <v>0</v>
      </c>
      <c r="AK102" s="88"/>
      <c r="AL102" s="88"/>
      <c r="AM102" s="88"/>
      <c r="AN102" s="88"/>
      <c r="AO102" s="103">
        <v>0</v>
      </c>
      <c r="AP102" s="103"/>
      <c r="AQ102" s="103"/>
      <c r="AR102" s="103"/>
      <c r="AS102" s="103"/>
      <c r="AT102" s="88">
        <v>0</v>
      </c>
      <c r="AU102" s="88"/>
      <c r="AV102" s="88"/>
      <c r="AW102" s="88"/>
      <c r="AX102" s="88"/>
      <c r="AY102" s="103">
        <v>0</v>
      </c>
      <c r="AZ102" s="103"/>
      <c r="BA102" s="103"/>
      <c r="BB102" s="103"/>
      <c r="BC102" s="103"/>
      <c r="BD102" s="88">
        <f>IF(ISNUMBER(AO102),AO102,0)+IF(ISNUMBER(AT102),AT102,0)</f>
        <v>0</v>
      </c>
      <c r="BE102" s="88"/>
      <c r="BF102" s="88"/>
      <c r="BG102" s="88"/>
      <c r="BH102" s="88"/>
    </row>
    <row r="103" spans="1:79" s="5" customFormat="1" ht="12.75" customHeight="1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</row>
    <row r="105" spans="1:79" ht="14.25" customHeight="1" x14ac:dyDescent="0.2">
      <c r="A105" s="42" t="s">
        <v>152</v>
      </c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42"/>
      <c r="AU105" s="42"/>
      <c r="AV105" s="42"/>
      <c r="AW105" s="42"/>
      <c r="AX105" s="42"/>
      <c r="AY105" s="42"/>
      <c r="AZ105" s="42"/>
      <c r="BA105" s="42"/>
      <c r="BB105" s="42"/>
      <c r="BC105" s="42"/>
      <c r="BD105" s="42"/>
      <c r="BE105" s="42"/>
      <c r="BF105" s="42"/>
      <c r="BG105" s="42"/>
      <c r="BH105" s="42"/>
      <c r="BI105" s="42"/>
      <c r="BJ105" s="42"/>
      <c r="BK105" s="42"/>
      <c r="BL105" s="42"/>
    </row>
    <row r="106" spans="1:79" ht="14.25" customHeight="1" x14ac:dyDescent="0.2">
      <c r="A106" s="42" t="s">
        <v>220</v>
      </c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2"/>
      <c r="AV106" s="42"/>
      <c r="AW106" s="42"/>
      <c r="AX106" s="42"/>
      <c r="AY106" s="42"/>
      <c r="AZ106" s="42"/>
      <c r="BA106" s="42"/>
      <c r="BB106" s="42"/>
      <c r="BC106" s="42"/>
      <c r="BD106" s="42"/>
      <c r="BE106" s="42"/>
      <c r="BF106" s="42"/>
      <c r="BG106" s="42"/>
      <c r="BH106" s="42"/>
      <c r="BI106" s="42"/>
      <c r="BJ106" s="42"/>
      <c r="BK106" s="42"/>
      <c r="BL106" s="42"/>
    </row>
    <row r="107" spans="1:79" ht="23.1" customHeight="1" x14ac:dyDescent="0.2">
      <c r="A107" s="61" t="s">
        <v>6</v>
      </c>
      <c r="B107" s="62"/>
      <c r="C107" s="62"/>
      <c r="D107" s="36" t="s">
        <v>9</v>
      </c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 t="s">
        <v>8</v>
      </c>
      <c r="R107" s="36"/>
      <c r="S107" s="36"/>
      <c r="T107" s="36"/>
      <c r="U107" s="36"/>
      <c r="V107" s="36" t="s">
        <v>7</v>
      </c>
      <c r="W107" s="36"/>
      <c r="X107" s="36"/>
      <c r="Y107" s="36"/>
      <c r="Z107" s="36"/>
      <c r="AA107" s="36"/>
      <c r="AB107" s="36"/>
      <c r="AC107" s="36"/>
      <c r="AD107" s="36"/>
      <c r="AE107" s="36"/>
      <c r="AF107" s="30" t="s">
        <v>205</v>
      </c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32"/>
      <c r="AU107" s="30" t="s">
        <v>208</v>
      </c>
      <c r="AV107" s="31"/>
      <c r="AW107" s="31"/>
      <c r="AX107" s="31"/>
      <c r="AY107" s="31"/>
      <c r="AZ107" s="31"/>
      <c r="BA107" s="31"/>
      <c r="BB107" s="31"/>
      <c r="BC107" s="31"/>
      <c r="BD107" s="31"/>
      <c r="BE107" s="31"/>
      <c r="BF107" s="31"/>
      <c r="BG107" s="31"/>
      <c r="BH107" s="31"/>
      <c r="BI107" s="32"/>
      <c r="BJ107" s="30" t="s">
        <v>216</v>
      </c>
      <c r="BK107" s="31"/>
      <c r="BL107" s="31"/>
      <c r="BM107" s="31"/>
      <c r="BN107" s="31"/>
      <c r="BO107" s="31"/>
      <c r="BP107" s="31"/>
      <c r="BQ107" s="31"/>
      <c r="BR107" s="31"/>
      <c r="BS107" s="31"/>
      <c r="BT107" s="31"/>
      <c r="BU107" s="31"/>
      <c r="BV107" s="31"/>
      <c r="BW107" s="31"/>
      <c r="BX107" s="32"/>
    </row>
    <row r="108" spans="1:79" ht="32.25" customHeight="1" x14ac:dyDescent="0.2">
      <c r="A108" s="64"/>
      <c r="B108" s="65"/>
      <c r="C108" s="65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 t="s">
        <v>4</v>
      </c>
      <c r="AG108" s="36"/>
      <c r="AH108" s="36"/>
      <c r="AI108" s="36"/>
      <c r="AJ108" s="36"/>
      <c r="AK108" s="36" t="s">
        <v>3</v>
      </c>
      <c r="AL108" s="36"/>
      <c r="AM108" s="36"/>
      <c r="AN108" s="36"/>
      <c r="AO108" s="36"/>
      <c r="AP108" s="36" t="s">
        <v>123</v>
      </c>
      <c r="AQ108" s="36"/>
      <c r="AR108" s="36"/>
      <c r="AS108" s="36"/>
      <c r="AT108" s="36"/>
      <c r="AU108" s="36" t="s">
        <v>4</v>
      </c>
      <c r="AV108" s="36"/>
      <c r="AW108" s="36"/>
      <c r="AX108" s="36"/>
      <c r="AY108" s="36"/>
      <c r="AZ108" s="36" t="s">
        <v>3</v>
      </c>
      <c r="BA108" s="36"/>
      <c r="BB108" s="36"/>
      <c r="BC108" s="36"/>
      <c r="BD108" s="36"/>
      <c r="BE108" s="36" t="s">
        <v>90</v>
      </c>
      <c r="BF108" s="36"/>
      <c r="BG108" s="36"/>
      <c r="BH108" s="36"/>
      <c r="BI108" s="36"/>
      <c r="BJ108" s="36" t="s">
        <v>4</v>
      </c>
      <c r="BK108" s="36"/>
      <c r="BL108" s="36"/>
      <c r="BM108" s="36"/>
      <c r="BN108" s="36"/>
      <c r="BO108" s="36" t="s">
        <v>3</v>
      </c>
      <c r="BP108" s="36"/>
      <c r="BQ108" s="36"/>
      <c r="BR108" s="36"/>
      <c r="BS108" s="36"/>
      <c r="BT108" s="36" t="s">
        <v>97</v>
      </c>
      <c r="BU108" s="36"/>
      <c r="BV108" s="36"/>
      <c r="BW108" s="36"/>
      <c r="BX108" s="36"/>
    </row>
    <row r="109" spans="1:79" ht="15" customHeight="1" x14ac:dyDescent="0.2">
      <c r="A109" s="30">
        <v>1</v>
      </c>
      <c r="B109" s="31"/>
      <c r="C109" s="31"/>
      <c r="D109" s="36">
        <v>2</v>
      </c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>
        <v>3</v>
      </c>
      <c r="R109" s="36"/>
      <c r="S109" s="36"/>
      <c r="T109" s="36"/>
      <c r="U109" s="36"/>
      <c r="V109" s="36">
        <v>4</v>
      </c>
      <c r="W109" s="36"/>
      <c r="X109" s="36"/>
      <c r="Y109" s="36"/>
      <c r="Z109" s="36"/>
      <c r="AA109" s="36"/>
      <c r="AB109" s="36"/>
      <c r="AC109" s="36"/>
      <c r="AD109" s="36"/>
      <c r="AE109" s="36"/>
      <c r="AF109" s="36">
        <v>5</v>
      </c>
      <c r="AG109" s="36"/>
      <c r="AH109" s="36"/>
      <c r="AI109" s="36"/>
      <c r="AJ109" s="36"/>
      <c r="AK109" s="36">
        <v>6</v>
      </c>
      <c r="AL109" s="36"/>
      <c r="AM109" s="36"/>
      <c r="AN109" s="36"/>
      <c r="AO109" s="36"/>
      <c r="AP109" s="36">
        <v>7</v>
      </c>
      <c r="AQ109" s="36"/>
      <c r="AR109" s="36"/>
      <c r="AS109" s="36"/>
      <c r="AT109" s="36"/>
      <c r="AU109" s="36">
        <v>8</v>
      </c>
      <c r="AV109" s="36"/>
      <c r="AW109" s="36"/>
      <c r="AX109" s="36"/>
      <c r="AY109" s="36"/>
      <c r="AZ109" s="36">
        <v>9</v>
      </c>
      <c r="BA109" s="36"/>
      <c r="BB109" s="36"/>
      <c r="BC109" s="36"/>
      <c r="BD109" s="36"/>
      <c r="BE109" s="36">
        <v>10</v>
      </c>
      <c r="BF109" s="36"/>
      <c r="BG109" s="36"/>
      <c r="BH109" s="36"/>
      <c r="BI109" s="36"/>
      <c r="BJ109" s="36">
        <v>11</v>
      </c>
      <c r="BK109" s="36"/>
      <c r="BL109" s="36"/>
      <c r="BM109" s="36"/>
      <c r="BN109" s="36"/>
      <c r="BO109" s="36">
        <v>12</v>
      </c>
      <c r="BP109" s="36"/>
      <c r="BQ109" s="36"/>
      <c r="BR109" s="36"/>
      <c r="BS109" s="36"/>
      <c r="BT109" s="36">
        <v>13</v>
      </c>
      <c r="BU109" s="36"/>
      <c r="BV109" s="36"/>
      <c r="BW109" s="36"/>
      <c r="BX109" s="36"/>
    </row>
    <row r="110" spans="1:79" ht="10.5" hidden="1" customHeight="1" x14ac:dyDescent="0.2">
      <c r="A110" s="33" t="s">
        <v>154</v>
      </c>
      <c r="B110" s="34"/>
      <c r="C110" s="34"/>
      <c r="D110" s="36" t="s">
        <v>57</v>
      </c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 t="s">
        <v>70</v>
      </c>
      <c r="R110" s="36"/>
      <c r="S110" s="36"/>
      <c r="T110" s="36"/>
      <c r="U110" s="36"/>
      <c r="V110" s="36" t="s">
        <v>71</v>
      </c>
      <c r="W110" s="36"/>
      <c r="X110" s="36"/>
      <c r="Y110" s="36"/>
      <c r="Z110" s="36"/>
      <c r="AA110" s="36"/>
      <c r="AB110" s="36"/>
      <c r="AC110" s="36"/>
      <c r="AD110" s="36"/>
      <c r="AE110" s="36"/>
      <c r="AF110" s="38" t="s">
        <v>111</v>
      </c>
      <c r="AG110" s="38"/>
      <c r="AH110" s="38"/>
      <c r="AI110" s="38"/>
      <c r="AJ110" s="38"/>
      <c r="AK110" s="37" t="s">
        <v>112</v>
      </c>
      <c r="AL110" s="37"/>
      <c r="AM110" s="37"/>
      <c r="AN110" s="37"/>
      <c r="AO110" s="37"/>
      <c r="AP110" s="44" t="s">
        <v>180</v>
      </c>
      <c r="AQ110" s="44"/>
      <c r="AR110" s="44"/>
      <c r="AS110" s="44"/>
      <c r="AT110" s="44"/>
      <c r="AU110" s="38" t="s">
        <v>113</v>
      </c>
      <c r="AV110" s="38"/>
      <c r="AW110" s="38"/>
      <c r="AX110" s="38"/>
      <c r="AY110" s="38"/>
      <c r="AZ110" s="37" t="s">
        <v>114</v>
      </c>
      <c r="BA110" s="37"/>
      <c r="BB110" s="37"/>
      <c r="BC110" s="37"/>
      <c r="BD110" s="37"/>
      <c r="BE110" s="44" t="s">
        <v>180</v>
      </c>
      <c r="BF110" s="44"/>
      <c r="BG110" s="44"/>
      <c r="BH110" s="44"/>
      <c r="BI110" s="44"/>
      <c r="BJ110" s="38" t="s">
        <v>105</v>
      </c>
      <c r="BK110" s="38"/>
      <c r="BL110" s="38"/>
      <c r="BM110" s="38"/>
      <c r="BN110" s="38"/>
      <c r="BO110" s="37" t="s">
        <v>106</v>
      </c>
      <c r="BP110" s="37"/>
      <c r="BQ110" s="37"/>
      <c r="BR110" s="37"/>
      <c r="BS110" s="37"/>
      <c r="BT110" s="44" t="s">
        <v>180</v>
      </c>
      <c r="BU110" s="44"/>
      <c r="BV110" s="44"/>
      <c r="BW110" s="44"/>
      <c r="BX110" s="44"/>
      <c r="CA110" t="s">
        <v>37</v>
      </c>
    </row>
    <row r="111" spans="1:79" s="6" customFormat="1" ht="15" customHeight="1" x14ac:dyDescent="0.2">
      <c r="A111" s="87">
        <v>0</v>
      </c>
      <c r="B111" s="85"/>
      <c r="C111" s="85"/>
      <c r="D111" s="111" t="s">
        <v>179</v>
      </c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  <c r="AE111" s="111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  <c r="CA111" s="6" t="s">
        <v>38</v>
      </c>
    </row>
    <row r="112" spans="1:79" s="99" customFormat="1" ht="28.5" customHeight="1" x14ac:dyDescent="0.2">
      <c r="A112" s="89">
        <v>1</v>
      </c>
      <c r="B112" s="90"/>
      <c r="C112" s="90"/>
      <c r="D112" s="114" t="s">
        <v>181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182</v>
      </c>
      <c r="R112" s="36"/>
      <c r="S112" s="36"/>
      <c r="T112" s="36"/>
      <c r="U112" s="36"/>
      <c r="V112" s="36" t="s">
        <v>183</v>
      </c>
      <c r="W112" s="36"/>
      <c r="X112" s="36"/>
      <c r="Y112" s="36"/>
      <c r="Z112" s="36"/>
      <c r="AA112" s="36"/>
      <c r="AB112" s="36"/>
      <c r="AC112" s="36"/>
      <c r="AD112" s="36"/>
      <c r="AE112" s="36"/>
      <c r="AF112" s="115">
        <v>31272.44</v>
      </c>
      <c r="AG112" s="115"/>
      <c r="AH112" s="115"/>
      <c r="AI112" s="115"/>
      <c r="AJ112" s="115"/>
      <c r="AK112" s="115">
        <v>150000</v>
      </c>
      <c r="AL112" s="115"/>
      <c r="AM112" s="115"/>
      <c r="AN112" s="115"/>
      <c r="AO112" s="115"/>
      <c r="AP112" s="115">
        <v>181272.44</v>
      </c>
      <c r="AQ112" s="115"/>
      <c r="AR112" s="115"/>
      <c r="AS112" s="115"/>
      <c r="AT112" s="115"/>
      <c r="AU112" s="115">
        <v>0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0</v>
      </c>
      <c r="BF112" s="115"/>
      <c r="BG112" s="115"/>
      <c r="BH112" s="115"/>
      <c r="BI112" s="115"/>
      <c r="BJ112" s="115">
        <v>0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0</v>
      </c>
      <c r="BU112" s="115"/>
      <c r="BV112" s="115"/>
      <c r="BW112" s="115"/>
      <c r="BX112" s="115"/>
    </row>
    <row r="113" spans="1:79" s="6" customFormat="1" ht="15" customHeight="1" x14ac:dyDescent="0.2">
      <c r="A113" s="87">
        <v>0</v>
      </c>
      <c r="B113" s="85"/>
      <c r="C113" s="85"/>
      <c r="D113" s="113" t="s">
        <v>184</v>
      </c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2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  <c r="AQ113" s="112"/>
      <c r="AR113" s="112"/>
      <c r="AS113" s="112"/>
      <c r="AT113" s="112"/>
      <c r="AU113" s="112"/>
      <c r="AV113" s="112"/>
      <c r="AW113" s="112"/>
      <c r="AX113" s="112"/>
      <c r="AY113" s="112"/>
      <c r="AZ113" s="112"/>
      <c r="BA113" s="112"/>
      <c r="BB113" s="112"/>
      <c r="BC113" s="112"/>
      <c r="BD113" s="112"/>
      <c r="BE113" s="112"/>
      <c r="BF113" s="112"/>
      <c r="BG113" s="112"/>
      <c r="BH113" s="112"/>
      <c r="BI113" s="112"/>
      <c r="BJ113" s="112"/>
      <c r="BK113" s="112"/>
      <c r="BL113" s="112"/>
      <c r="BM113" s="112"/>
      <c r="BN113" s="112"/>
      <c r="BO113" s="112"/>
      <c r="BP113" s="112"/>
      <c r="BQ113" s="112"/>
      <c r="BR113" s="112"/>
      <c r="BS113" s="112"/>
      <c r="BT113" s="112"/>
      <c r="BU113" s="112"/>
      <c r="BV113" s="112"/>
      <c r="BW113" s="112"/>
      <c r="BX113" s="112"/>
    </row>
    <row r="114" spans="1:79" s="99" customFormat="1" ht="28.5" customHeight="1" x14ac:dyDescent="0.2">
      <c r="A114" s="89">
        <v>1</v>
      </c>
      <c r="B114" s="90"/>
      <c r="C114" s="90"/>
      <c r="D114" s="114" t="s">
        <v>185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36" t="s">
        <v>186</v>
      </c>
      <c r="R114" s="36"/>
      <c r="S114" s="36"/>
      <c r="T114" s="36"/>
      <c r="U114" s="36"/>
      <c r="V114" s="114" t="s">
        <v>187</v>
      </c>
      <c r="W114" s="93"/>
      <c r="X114" s="93"/>
      <c r="Y114" s="93"/>
      <c r="Z114" s="93"/>
      <c r="AA114" s="93"/>
      <c r="AB114" s="93"/>
      <c r="AC114" s="93"/>
      <c r="AD114" s="93"/>
      <c r="AE114" s="94"/>
      <c r="AF114" s="115">
        <v>3</v>
      </c>
      <c r="AG114" s="115"/>
      <c r="AH114" s="115"/>
      <c r="AI114" s="115"/>
      <c r="AJ114" s="115"/>
      <c r="AK114" s="115">
        <v>2</v>
      </c>
      <c r="AL114" s="115"/>
      <c r="AM114" s="115"/>
      <c r="AN114" s="115"/>
      <c r="AO114" s="115"/>
      <c r="AP114" s="115">
        <v>5</v>
      </c>
      <c r="AQ114" s="115"/>
      <c r="AR114" s="115"/>
      <c r="AS114" s="115"/>
      <c r="AT114" s="115"/>
      <c r="AU114" s="115">
        <v>0</v>
      </c>
      <c r="AV114" s="115"/>
      <c r="AW114" s="115"/>
      <c r="AX114" s="115"/>
      <c r="AY114" s="115"/>
      <c r="AZ114" s="115">
        <v>0</v>
      </c>
      <c r="BA114" s="115"/>
      <c r="BB114" s="115"/>
      <c r="BC114" s="115"/>
      <c r="BD114" s="115"/>
      <c r="BE114" s="115">
        <v>0</v>
      </c>
      <c r="BF114" s="115"/>
      <c r="BG114" s="115"/>
      <c r="BH114" s="115"/>
      <c r="BI114" s="115"/>
      <c r="BJ114" s="115">
        <v>0</v>
      </c>
      <c r="BK114" s="115"/>
      <c r="BL114" s="115"/>
      <c r="BM114" s="115"/>
      <c r="BN114" s="115"/>
      <c r="BO114" s="115">
        <v>0</v>
      </c>
      <c r="BP114" s="115"/>
      <c r="BQ114" s="115"/>
      <c r="BR114" s="115"/>
      <c r="BS114" s="115"/>
      <c r="BT114" s="115">
        <v>0</v>
      </c>
      <c r="BU114" s="115"/>
      <c r="BV114" s="115"/>
      <c r="BW114" s="115"/>
      <c r="BX114" s="115"/>
    </row>
    <row r="115" spans="1:79" s="6" customFormat="1" ht="15" customHeight="1" x14ac:dyDescent="0.2">
      <c r="A115" s="87">
        <v>0</v>
      </c>
      <c r="B115" s="85"/>
      <c r="C115" s="85"/>
      <c r="D115" s="113" t="s">
        <v>188</v>
      </c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2"/>
      <c r="Q115" s="111"/>
      <c r="R115" s="111"/>
      <c r="S115" s="111"/>
      <c r="T115" s="111"/>
      <c r="U115" s="111"/>
      <c r="V115" s="113"/>
      <c r="W115" s="101"/>
      <c r="X115" s="101"/>
      <c r="Y115" s="101"/>
      <c r="Z115" s="101"/>
      <c r="AA115" s="101"/>
      <c r="AB115" s="101"/>
      <c r="AC115" s="101"/>
      <c r="AD115" s="101"/>
      <c r="AE115" s="102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/>
      <c r="AQ115" s="112"/>
      <c r="AR115" s="112"/>
      <c r="AS115" s="112"/>
      <c r="AT115" s="112"/>
      <c r="AU115" s="112"/>
      <c r="AV115" s="112"/>
      <c r="AW115" s="112"/>
      <c r="AX115" s="112"/>
      <c r="AY115" s="112"/>
      <c r="AZ115" s="112"/>
      <c r="BA115" s="112"/>
      <c r="BB115" s="112"/>
      <c r="BC115" s="112"/>
      <c r="BD115" s="112"/>
      <c r="BE115" s="112"/>
      <c r="BF115" s="112"/>
      <c r="BG115" s="112"/>
      <c r="BH115" s="112"/>
      <c r="BI115" s="112"/>
      <c r="BJ115" s="112"/>
      <c r="BK115" s="112"/>
      <c r="BL115" s="112"/>
      <c r="BM115" s="112"/>
      <c r="BN115" s="112"/>
      <c r="BO115" s="112"/>
      <c r="BP115" s="112"/>
      <c r="BQ115" s="112"/>
      <c r="BR115" s="112"/>
      <c r="BS115" s="112"/>
      <c r="BT115" s="112"/>
      <c r="BU115" s="112"/>
      <c r="BV115" s="112"/>
      <c r="BW115" s="112"/>
      <c r="BX115" s="112"/>
    </row>
    <row r="116" spans="1:79" s="99" customFormat="1" ht="15" customHeight="1" x14ac:dyDescent="0.2">
      <c r="A116" s="89">
        <v>1</v>
      </c>
      <c r="B116" s="90"/>
      <c r="C116" s="90"/>
      <c r="D116" s="114" t="s">
        <v>189</v>
      </c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4"/>
      <c r="Q116" s="36" t="s">
        <v>182</v>
      </c>
      <c r="R116" s="36"/>
      <c r="S116" s="36"/>
      <c r="T116" s="36"/>
      <c r="U116" s="36"/>
      <c r="V116" s="114" t="s">
        <v>187</v>
      </c>
      <c r="W116" s="93"/>
      <c r="X116" s="93"/>
      <c r="Y116" s="93"/>
      <c r="Z116" s="93"/>
      <c r="AA116" s="93"/>
      <c r="AB116" s="93"/>
      <c r="AC116" s="93"/>
      <c r="AD116" s="93"/>
      <c r="AE116" s="94"/>
      <c r="AF116" s="115">
        <v>10424.15</v>
      </c>
      <c r="AG116" s="115"/>
      <c r="AH116" s="115"/>
      <c r="AI116" s="115"/>
      <c r="AJ116" s="115"/>
      <c r="AK116" s="115">
        <v>75000</v>
      </c>
      <c r="AL116" s="115"/>
      <c r="AM116" s="115"/>
      <c r="AN116" s="115"/>
      <c r="AO116" s="115"/>
      <c r="AP116" s="115">
        <v>85424.15</v>
      </c>
      <c r="AQ116" s="115"/>
      <c r="AR116" s="115"/>
      <c r="AS116" s="115"/>
      <c r="AT116" s="115"/>
      <c r="AU116" s="115">
        <v>0</v>
      </c>
      <c r="AV116" s="115"/>
      <c r="AW116" s="115"/>
      <c r="AX116" s="115"/>
      <c r="AY116" s="115"/>
      <c r="AZ116" s="115">
        <v>0</v>
      </c>
      <c r="BA116" s="115"/>
      <c r="BB116" s="115"/>
      <c r="BC116" s="115"/>
      <c r="BD116" s="115"/>
      <c r="BE116" s="115">
        <v>0</v>
      </c>
      <c r="BF116" s="115"/>
      <c r="BG116" s="115"/>
      <c r="BH116" s="115"/>
      <c r="BI116" s="115"/>
      <c r="BJ116" s="115">
        <v>0</v>
      </c>
      <c r="BK116" s="115"/>
      <c r="BL116" s="115"/>
      <c r="BM116" s="115"/>
      <c r="BN116" s="115"/>
      <c r="BO116" s="115">
        <v>0</v>
      </c>
      <c r="BP116" s="115"/>
      <c r="BQ116" s="115"/>
      <c r="BR116" s="115"/>
      <c r="BS116" s="115"/>
      <c r="BT116" s="115">
        <v>0</v>
      </c>
      <c r="BU116" s="115"/>
      <c r="BV116" s="115"/>
      <c r="BW116" s="115"/>
      <c r="BX116" s="115"/>
    </row>
    <row r="118" spans="1:79" ht="14.25" customHeight="1" x14ac:dyDescent="0.2">
      <c r="A118" s="42" t="s">
        <v>235</v>
      </c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  <c r="BH118" s="42"/>
      <c r="BI118" s="42"/>
      <c r="BJ118" s="42"/>
      <c r="BK118" s="42"/>
      <c r="BL118" s="42"/>
    </row>
    <row r="119" spans="1:79" ht="23.1" customHeight="1" x14ac:dyDescent="0.2">
      <c r="A119" s="61" t="s">
        <v>6</v>
      </c>
      <c r="B119" s="62"/>
      <c r="C119" s="62"/>
      <c r="D119" s="36" t="s">
        <v>9</v>
      </c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 t="s">
        <v>8</v>
      </c>
      <c r="R119" s="36"/>
      <c r="S119" s="36"/>
      <c r="T119" s="36"/>
      <c r="U119" s="36"/>
      <c r="V119" s="36" t="s">
        <v>7</v>
      </c>
      <c r="W119" s="36"/>
      <c r="X119" s="36"/>
      <c r="Y119" s="36"/>
      <c r="Z119" s="36"/>
      <c r="AA119" s="36"/>
      <c r="AB119" s="36"/>
      <c r="AC119" s="36"/>
      <c r="AD119" s="36"/>
      <c r="AE119" s="36"/>
      <c r="AF119" s="30" t="s">
        <v>226</v>
      </c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2"/>
      <c r="AU119" s="30" t="s">
        <v>231</v>
      </c>
      <c r="AV119" s="31"/>
      <c r="AW119" s="31"/>
      <c r="AX119" s="31"/>
      <c r="AY119" s="31"/>
      <c r="AZ119" s="31"/>
      <c r="BA119" s="31"/>
      <c r="BB119" s="31"/>
      <c r="BC119" s="31"/>
      <c r="BD119" s="31"/>
      <c r="BE119" s="31"/>
      <c r="BF119" s="31"/>
      <c r="BG119" s="31"/>
      <c r="BH119" s="31"/>
      <c r="BI119" s="32"/>
    </row>
    <row r="120" spans="1:79" ht="28.5" customHeight="1" x14ac:dyDescent="0.2">
      <c r="A120" s="64"/>
      <c r="B120" s="65"/>
      <c r="C120" s="65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 t="s">
        <v>4</v>
      </c>
      <c r="AG120" s="36"/>
      <c r="AH120" s="36"/>
      <c r="AI120" s="36"/>
      <c r="AJ120" s="36"/>
      <c r="AK120" s="36" t="s">
        <v>3</v>
      </c>
      <c r="AL120" s="36"/>
      <c r="AM120" s="36"/>
      <c r="AN120" s="36"/>
      <c r="AO120" s="36"/>
      <c r="AP120" s="36" t="s">
        <v>123</v>
      </c>
      <c r="AQ120" s="36"/>
      <c r="AR120" s="36"/>
      <c r="AS120" s="36"/>
      <c r="AT120" s="36"/>
      <c r="AU120" s="36" t="s">
        <v>4</v>
      </c>
      <c r="AV120" s="36"/>
      <c r="AW120" s="36"/>
      <c r="AX120" s="36"/>
      <c r="AY120" s="36"/>
      <c r="AZ120" s="36" t="s">
        <v>3</v>
      </c>
      <c r="BA120" s="36"/>
      <c r="BB120" s="36"/>
      <c r="BC120" s="36"/>
      <c r="BD120" s="36"/>
      <c r="BE120" s="36" t="s">
        <v>90</v>
      </c>
      <c r="BF120" s="36"/>
      <c r="BG120" s="36"/>
      <c r="BH120" s="36"/>
      <c r="BI120" s="36"/>
    </row>
    <row r="121" spans="1:79" ht="15" customHeight="1" x14ac:dyDescent="0.2">
      <c r="A121" s="30">
        <v>1</v>
      </c>
      <c r="B121" s="31"/>
      <c r="C121" s="31"/>
      <c r="D121" s="36">
        <v>2</v>
      </c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>
        <v>3</v>
      </c>
      <c r="R121" s="36"/>
      <c r="S121" s="36"/>
      <c r="T121" s="36"/>
      <c r="U121" s="36"/>
      <c r="V121" s="36">
        <v>4</v>
      </c>
      <c r="W121" s="36"/>
      <c r="X121" s="36"/>
      <c r="Y121" s="36"/>
      <c r="Z121" s="36"/>
      <c r="AA121" s="36"/>
      <c r="AB121" s="36"/>
      <c r="AC121" s="36"/>
      <c r="AD121" s="36"/>
      <c r="AE121" s="36"/>
      <c r="AF121" s="36">
        <v>5</v>
      </c>
      <c r="AG121" s="36"/>
      <c r="AH121" s="36"/>
      <c r="AI121" s="36"/>
      <c r="AJ121" s="36"/>
      <c r="AK121" s="36">
        <v>6</v>
      </c>
      <c r="AL121" s="36"/>
      <c r="AM121" s="36"/>
      <c r="AN121" s="36"/>
      <c r="AO121" s="36"/>
      <c r="AP121" s="36">
        <v>7</v>
      </c>
      <c r="AQ121" s="36"/>
      <c r="AR121" s="36"/>
      <c r="AS121" s="36"/>
      <c r="AT121" s="36"/>
      <c r="AU121" s="36">
        <v>8</v>
      </c>
      <c r="AV121" s="36"/>
      <c r="AW121" s="36"/>
      <c r="AX121" s="36"/>
      <c r="AY121" s="36"/>
      <c r="AZ121" s="36">
        <v>9</v>
      </c>
      <c r="BA121" s="36"/>
      <c r="BB121" s="36"/>
      <c r="BC121" s="36"/>
      <c r="BD121" s="36"/>
      <c r="BE121" s="36">
        <v>10</v>
      </c>
      <c r="BF121" s="36"/>
      <c r="BG121" s="36"/>
      <c r="BH121" s="36"/>
      <c r="BI121" s="36"/>
    </row>
    <row r="122" spans="1:79" ht="15.75" hidden="1" customHeight="1" x14ac:dyDescent="0.2">
      <c r="A122" s="33" t="s">
        <v>154</v>
      </c>
      <c r="B122" s="34"/>
      <c r="C122" s="34"/>
      <c r="D122" s="36" t="s">
        <v>57</v>
      </c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 t="s">
        <v>70</v>
      </c>
      <c r="R122" s="36"/>
      <c r="S122" s="36"/>
      <c r="T122" s="36"/>
      <c r="U122" s="36"/>
      <c r="V122" s="36" t="s">
        <v>71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38" t="s">
        <v>107</v>
      </c>
      <c r="AG122" s="38"/>
      <c r="AH122" s="38"/>
      <c r="AI122" s="38"/>
      <c r="AJ122" s="38"/>
      <c r="AK122" s="37" t="s">
        <v>108</v>
      </c>
      <c r="AL122" s="37"/>
      <c r="AM122" s="37"/>
      <c r="AN122" s="37"/>
      <c r="AO122" s="37"/>
      <c r="AP122" s="44" t="s">
        <v>180</v>
      </c>
      <c r="AQ122" s="44"/>
      <c r="AR122" s="44"/>
      <c r="AS122" s="44"/>
      <c r="AT122" s="44"/>
      <c r="AU122" s="38" t="s">
        <v>109</v>
      </c>
      <c r="AV122" s="38"/>
      <c r="AW122" s="38"/>
      <c r="AX122" s="38"/>
      <c r="AY122" s="38"/>
      <c r="AZ122" s="37" t="s">
        <v>110</v>
      </c>
      <c r="BA122" s="37"/>
      <c r="BB122" s="37"/>
      <c r="BC122" s="37"/>
      <c r="BD122" s="37"/>
      <c r="BE122" s="44" t="s">
        <v>180</v>
      </c>
      <c r="BF122" s="44"/>
      <c r="BG122" s="44"/>
      <c r="BH122" s="44"/>
      <c r="BI122" s="44"/>
      <c r="CA122" t="s">
        <v>39</v>
      </c>
    </row>
    <row r="123" spans="1:79" s="6" customFormat="1" ht="14.25" x14ac:dyDescent="0.2">
      <c r="A123" s="87">
        <v>0</v>
      </c>
      <c r="B123" s="85"/>
      <c r="C123" s="85"/>
      <c r="D123" s="111" t="s">
        <v>179</v>
      </c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  <c r="CA123" s="6" t="s">
        <v>40</v>
      </c>
    </row>
    <row r="124" spans="1:79" s="99" customFormat="1" ht="28.5" customHeight="1" x14ac:dyDescent="0.2">
      <c r="A124" s="89">
        <v>1</v>
      </c>
      <c r="B124" s="90"/>
      <c r="C124" s="90"/>
      <c r="D124" s="114" t="s">
        <v>181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182</v>
      </c>
      <c r="R124" s="36"/>
      <c r="S124" s="36"/>
      <c r="T124" s="36"/>
      <c r="U124" s="36"/>
      <c r="V124" s="36" t="s">
        <v>183</v>
      </c>
      <c r="W124" s="36"/>
      <c r="X124" s="36"/>
      <c r="Y124" s="36"/>
      <c r="Z124" s="36"/>
      <c r="AA124" s="36"/>
      <c r="AB124" s="36"/>
      <c r="AC124" s="36"/>
      <c r="AD124" s="36"/>
      <c r="AE124" s="36"/>
      <c r="AF124" s="115">
        <v>0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0</v>
      </c>
      <c r="AQ124" s="115"/>
      <c r="AR124" s="115"/>
      <c r="AS124" s="115"/>
      <c r="AT124" s="115"/>
      <c r="AU124" s="115">
        <v>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0</v>
      </c>
      <c r="BF124" s="115"/>
      <c r="BG124" s="115"/>
      <c r="BH124" s="115"/>
      <c r="BI124" s="115"/>
    </row>
    <row r="125" spans="1:79" s="6" customFormat="1" ht="14.25" x14ac:dyDescent="0.2">
      <c r="A125" s="87">
        <v>0</v>
      </c>
      <c r="B125" s="85"/>
      <c r="C125" s="85"/>
      <c r="D125" s="113" t="s">
        <v>184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</row>
    <row r="126" spans="1:79" s="99" customFormat="1" ht="28.5" customHeight="1" x14ac:dyDescent="0.2">
      <c r="A126" s="89">
        <v>1</v>
      </c>
      <c r="B126" s="90"/>
      <c r="C126" s="90"/>
      <c r="D126" s="114" t="s">
        <v>185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186</v>
      </c>
      <c r="R126" s="36"/>
      <c r="S126" s="36"/>
      <c r="T126" s="36"/>
      <c r="U126" s="36"/>
      <c r="V126" s="114" t="s">
        <v>187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0</v>
      </c>
      <c r="AQ126" s="115"/>
      <c r="AR126" s="115"/>
      <c r="AS126" s="115"/>
      <c r="AT126" s="115"/>
      <c r="AU126" s="115">
        <v>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0</v>
      </c>
      <c r="BF126" s="115"/>
      <c r="BG126" s="115"/>
      <c r="BH126" s="115"/>
      <c r="BI126" s="115"/>
    </row>
    <row r="127" spans="1:79" s="6" customFormat="1" ht="14.25" x14ac:dyDescent="0.2">
      <c r="A127" s="87">
        <v>0</v>
      </c>
      <c r="B127" s="85"/>
      <c r="C127" s="85"/>
      <c r="D127" s="113" t="s">
        <v>188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3"/>
      <c r="W127" s="101"/>
      <c r="X127" s="101"/>
      <c r="Y127" s="101"/>
      <c r="Z127" s="101"/>
      <c r="AA127" s="101"/>
      <c r="AB127" s="101"/>
      <c r="AC127" s="101"/>
      <c r="AD127" s="101"/>
      <c r="AE127" s="102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</row>
    <row r="128" spans="1:79" s="99" customFormat="1" ht="14.25" customHeight="1" x14ac:dyDescent="0.2">
      <c r="A128" s="89">
        <v>1</v>
      </c>
      <c r="B128" s="90"/>
      <c r="C128" s="90"/>
      <c r="D128" s="114" t="s">
        <v>189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182</v>
      </c>
      <c r="R128" s="36"/>
      <c r="S128" s="36"/>
      <c r="T128" s="36"/>
      <c r="U128" s="36"/>
      <c r="V128" s="114" t="s">
        <v>187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0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0</v>
      </c>
      <c r="AQ128" s="115"/>
      <c r="AR128" s="115"/>
      <c r="AS128" s="115"/>
      <c r="AT128" s="115"/>
      <c r="AU128" s="115">
        <v>0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0</v>
      </c>
      <c r="BF128" s="115"/>
      <c r="BG128" s="115"/>
      <c r="BH128" s="115"/>
      <c r="BI128" s="115"/>
    </row>
    <row r="130" spans="1:79" ht="14.25" customHeight="1" x14ac:dyDescent="0.2">
      <c r="A130" s="42" t="s">
        <v>124</v>
      </c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2"/>
      <c r="AH130" s="42"/>
      <c r="AI130" s="42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2"/>
      <c r="AV130" s="42"/>
      <c r="AW130" s="42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2"/>
      <c r="BJ130" s="42"/>
      <c r="BK130" s="42"/>
      <c r="BL130" s="42"/>
    </row>
    <row r="131" spans="1:79" ht="15" customHeight="1" x14ac:dyDescent="0.2">
      <c r="A131" s="53" t="s">
        <v>204</v>
      </c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D131" s="53"/>
      <c r="AE131" s="53"/>
      <c r="AF131" s="53"/>
      <c r="AG131" s="53"/>
      <c r="AH131" s="53"/>
      <c r="AI131" s="53"/>
      <c r="AJ131" s="53"/>
      <c r="AK131" s="53"/>
      <c r="AL131" s="53"/>
      <c r="AM131" s="53"/>
      <c r="AN131" s="53"/>
      <c r="AO131" s="53"/>
      <c r="AP131" s="53"/>
      <c r="AQ131" s="53"/>
      <c r="AR131" s="53"/>
      <c r="AS131" s="53"/>
      <c r="AT131" s="53"/>
      <c r="AU131" s="53"/>
      <c r="AV131" s="53"/>
      <c r="AW131" s="53"/>
      <c r="AX131" s="53"/>
      <c r="AY131" s="53"/>
      <c r="AZ131" s="53"/>
      <c r="BA131" s="53"/>
      <c r="BB131" s="53"/>
      <c r="BC131" s="53"/>
      <c r="BD131" s="53"/>
      <c r="BE131" s="53"/>
      <c r="BF131" s="53"/>
      <c r="BG131" s="53"/>
      <c r="BH131" s="53"/>
      <c r="BI131" s="53"/>
      <c r="BJ131" s="53"/>
      <c r="BK131" s="53"/>
      <c r="BL131" s="53"/>
      <c r="BM131" s="53"/>
      <c r="BN131" s="53"/>
      <c r="BO131" s="53"/>
      <c r="BP131" s="53"/>
      <c r="BQ131" s="53"/>
      <c r="BR131" s="53"/>
    </row>
    <row r="132" spans="1:79" ht="12.95" customHeight="1" x14ac:dyDescent="0.2">
      <c r="A132" s="61" t="s">
        <v>19</v>
      </c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3"/>
      <c r="U132" s="36" t="s">
        <v>205</v>
      </c>
      <c r="V132" s="36"/>
      <c r="W132" s="36"/>
      <c r="X132" s="36"/>
      <c r="Y132" s="36"/>
      <c r="Z132" s="36"/>
      <c r="AA132" s="36"/>
      <c r="AB132" s="36"/>
      <c r="AC132" s="36"/>
      <c r="AD132" s="36"/>
      <c r="AE132" s="36" t="s">
        <v>208</v>
      </c>
      <c r="AF132" s="36"/>
      <c r="AG132" s="36"/>
      <c r="AH132" s="36"/>
      <c r="AI132" s="36"/>
      <c r="AJ132" s="36"/>
      <c r="AK132" s="36"/>
      <c r="AL132" s="36"/>
      <c r="AM132" s="36"/>
      <c r="AN132" s="36"/>
      <c r="AO132" s="36" t="s">
        <v>216</v>
      </c>
      <c r="AP132" s="36"/>
      <c r="AQ132" s="36"/>
      <c r="AR132" s="36"/>
      <c r="AS132" s="36"/>
      <c r="AT132" s="36"/>
      <c r="AU132" s="36"/>
      <c r="AV132" s="36"/>
      <c r="AW132" s="36"/>
      <c r="AX132" s="36"/>
      <c r="AY132" s="36" t="s">
        <v>226</v>
      </c>
      <c r="AZ132" s="36"/>
      <c r="BA132" s="36"/>
      <c r="BB132" s="36"/>
      <c r="BC132" s="36"/>
      <c r="BD132" s="36"/>
      <c r="BE132" s="36"/>
      <c r="BF132" s="36"/>
      <c r="BG132" s="36"/>
      <c r="BH132" s="36"/>
      <c r="BI132" s="36" t="s">
        <v>231</v>
      </c>
      <c r="BJ132" s="36"/>
      <c r="BK132" s="36"/>
      <c r="BL132" s="36"/>
      <c r="BM132" s="36"/>
      <c r="BN132" s="36"/>
      <c r="BO132" s="36"/>
      <c r="BP132" s="36"/>
      <c r="BQ132" s="36"/>
      <c r="BR132" s="36"/>
    </row>
    <row r="133" spans="1:79" ht="30" customHeight="1" x14ac:dyDescent="0.2">
      <c r="A133" s="64"/>
      <c r="B133" s="65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6"/>
      <c r="U133" s="36" t="s">
        <v>4</v>
      </c>
      <c r="V133" s="36"/>
      <c r="W133" s="36"/>
      <c r="X133" s="36"/>
      <c r="Y133" s="36"/>
      <c r="Z133" s="36" t="s">
        <v>3</v>
      </c>
      <c r="AA133" s="36"/>
      <c r="AB133" s="36"/>
      <c r="AC133" s="36"/>
      <c r="AD133" s="36"/>
      <c r="AE133" s="36" t="s">
        <v>4</v>
      </c>
      <c r="AF133" s="36"/>
      <c r="AG133" s="36"/>
      <c r="AH133" s="36"/>
      <c r="AI133" s="36"/>
      <c r="AJ133" s="36" t="s">
        <v>3</v>
      </c>
      <c r="AK133" s="36"/>
      <c r="AL133" s="36"/>
      <c r="AM133" s="36"/>
      <c r="AN133" s="36"/>
      <c r="AO133" s="36" t="s">
        <v>4</v>
      </c>
      <c r="AP133" s="36"/>
      <c r="AQ133" s="36"/>
      <c r="AR133" s="36"/>
      <c r="AS133" s="36"/>
      <c r="AT133" s="36" t="s">
        <v>3</v>
      </c>
      <c r="AU133" s="36"/>
      <c r="AV133" s="36"/>
      <c r="AW133" s="36"/>
      <c r="AX133" s="36"/>
      <c r="AY133" s="36" t="s">
        <v>4</v>
      </c>
      <c r="AZ133" s="36"/>
      <c r="BA133" s="36"/>
      <c r="BB133" s="36"/>
      <c r="BC133" s="36"/>
      <c r="BD133" s="36" t="s">
        <v>3</v>
      </c>
      <c r="BE133" s="36"/>
      <c r="BF133" s="36"/>
      <c r="BG133" s="36"/>
      <c r="BH133" s="36"/>
      <c r="BI133" s="36" t="s">
        <v>4</v>
      </c>
      <c r="BJ133" s="36"/>
      <c r="BK133" s="36"/>
      <c r="BL133" s="36"/>
      <c r="BM133" s="36"/>
      <c r="BN133" s="36" t="s">
        <v>3</v>
      </c>
      <c r="BO133" s="36"/>
      <c r="BP133" s="36"/>
      <c r="BQ133" s="36"/>
      <c r="BR133" s="36"/>
    </row>
    <row r="134" spans="1:79" ht="15" customHeight="1" x14ac:dyDescent="0.2">
      <c r="A134" s="30">
        <v>1</v>
      </c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2"/>
      <c r="U134" s="36">
        <v>2</v>
      </c>
      <c r="V134" s="36"/>
      <c r="W134" s="36"/>
      <c r="X134" s="36"/>
      <c r="Y134" s="36"/>
      <c r="Z134" s="36">
        <v>3</v>
      </c>
      <c r="AA134" s="36"/>
      <c r="AB134" s="36"/>
      <c r="AC134" s="36"/>
      <c r="AD134" s="36"/>
      <c r="AE134" s="36">
        <v>4</v>
      </c>
      <c r="AF134" s="36"/>
      <c r="AG134" s="36"/>
      <c r="AH134" s="36"/>
      <c r="AI134" s="36"/>
      <c r="AJ134" s="36">
        <v>5</v>
      </c>
      <c r="AK134" s="36"/>
      <c r="AL134" s="36"/>
      <c r="AM134" s="36"/>
      <c r="AN134" s="36"/>
      <c r="AO134" s="36">
        <v>6</v>
      </c>
      <c r="AP134" s="36"/>
      <c r="AQ134" s="36"/>
      <c r="AR134" s="36"/>
      <c r="AS134" s="36"/>
      <c r="AT134" s="36">
        <v>7</v>
      </c>
      <c r="AU134" s="36"/>
      <c r="AV134" s="36"/>
      <c r="AW134" s="36"/>
      <c r="AX134" s="36"/>
      <c r="AY134" s="36">
        <v>8</v>
      </c>
      <c r="AZ134" s="36"/>
      <c r="BA134" s="36"/>
      <c r="BB134" s="36"/>
      <c r="BC134" s="36"/>
      <c r="BD134" s="36">
        <v>9</v>
      </c>
      <c r="BE134" s="36"/>
      <c r="BF134" s="36"/>
      <c r="BG134" s="36"/>
      <c r="BH134" s="36"/>
      <c r="BI134" s="36">
        <v>10</v>
      </c>
      <c r="BJ134" s="36"/>
      <c r="BK134" s="36"/>
      <c r="BL134" s="36"/>
      <c r="BM134" s="36"/>
      <c r="BN134" s="36">
        <v>11</v>
      </c>
      <c r="BO134" s="36"/>
      <c r="BP134" s="36"/>
      <c r="BQ134" s="36"/>
      <c r="BR134" s="36"/>
    </row>
    <row r="135" spans="1:79" s="1" customFormat="1" ht="15.75" hidden="1" customHeight="1" x14ac:dyDescent="0.2">
      <c r="A135" s="33" t="s">
        <v>57</v>
      </c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5"/>
      <c r="U135" s="38" t="s">
        <v>65</v>
      </c>
      <c r="V135" s="38"/>
      <c r="W135" s="38"/>
      <c r="X135" s="38"/>
      <c r="Y135" s="38"/>
      <c r="Z135" s="37" t="s">
        <v>66</v>
      </c>
      <c r="AA135" s="37"/>
      <c r="AB135" s="37"/>
      <c r="AC135" s="37"/>
      <c r="AD135" s="37"/>
      <c r="AE135" s="38" t="s">
        <v>67</v>
      </c>
      <c r="AF135" s="38"/>
      <c r="AG135" s="38"/>
      <c r="AH135" s="38"/>
      <c r="AI135" s="38"/>
      <c r="AJ135" s="37" t="s">
        <v>68</v>
      </c>
      <c r="AK135" s="37"/>
      <c r="AL135" s="37"/>
      <c r="AM135" s="37"/>
      <c r="AN135" s="37"/>
      <c r="AO135" s="38" t="s">
        <v>58</v>
      </c>
      <c r="AP135" s="38"/>
      <c r="AQ135" s="38"/>
      <c r="AR135" s="38"/>
      <c r="AS135" s="38"/>
      <c r="AT135" s="37" t="s">
        <v>59</v>
      </c>
      <c r="AU135" s="37"/>
      <c r="AV135" s="37"/>
      <c r="AW135" s="37"/>
      <c r="AX135" s="37"/>
      <c r="AY135" s="38" t="s">
        <v>60</v>
      </c>
      <c r="AZ135" s="38"/>
      <c r="BA135" s="38"/>
      <c r="BB135" s="38"/>
      <c r="BC135" s="38"/>
      <c r="BD135" s="37" t="s">
        <v>61</v>
      </c>
      <c r="BE135" s="37"/>
      <c r="BF135" s="37"/>
      <c r="BG135" s="37"/>
      <c r="BH135" s="37"/>
      <c r="BI135" s="38" t="s">
        <v>62</v>
      </c>
      <c r="BJ135" s="38"/>
      <c r="BK135" s="38"/>
      <c r="BL135" s="38"/>
      <c r="BM135" s="38"/>
      <c r="BN135" s="37" t="s">
        <v>63</v>
      </c>
      <c r="BO135" s="37"/>
      <c r="BP135" s="37"/>
      <c r="BQ135" s="37"/>
      <c r="BR135" s="37"/>
      <c r="CA135" t="s">
        <v>41</v>
      </c>
    </row>
    <row r="136" spans="1:79" s="6" customFormat="1" ht="12.75" customHeight="1" x14ac:dyDescent="0.2">
      <c r="A136" s="87" t="s">
        <v>147</v>
      </c>
      <c r="B136" s="85"/>
      <c r="C136" s="85"/>
      <c r="D136" s="85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85"/>
      <c r="R136" s="85"/>
      <c r="S136" s="85"/>
      <c r="T136" s="86"/>
      <c r="U136" s="116"/>
      <c r="V136" s="116"/>
      <c r="W136" s="116"/>
      <c r="X136" s="116"/>
      <c r="Y136" s="116"/>
      <c r="Z136" s="116"/>
      <c r="AA136" s="116"/>
      <c r="AB136" s="116"/>
      <c r="AC136" s="116"/>
      <c r="AD136" s="116"/>
      <c r="AE136" s="116"/>
      <c r="AF136" s="116"/>
      <c r="AG136" s="116"/>
      <c r="AH136" s="116"/>
      <c r="AI136" s="116"/>
      <c r="AJ136" s="116"/>
      <c r="AK136" s="116"/>
      <c r="AL136" s="116"/>
      <c r="AM136" s="116"/>
      <c r="AN136" s="116"/>
      <c r="AO136" s="116"/>
      <c r="AP136" s="116"/>
      <c r="AQ136" s="116"/>
      <c r="AR136" s="116"/>
      <c r="AS136" s="116"/>
      <c r="AT136" s="116"/>
      <c r="AU136" s="116"/>
      <c r="AV136" s="116"/>
      <c r="AW136" s="116"/>
      <c r="AX136" s="116"/>
      <c r="AY136" s="116"/>
      <c r="AZ136" s="116"/>
      <c r="BA136" s="116"/>
      <c r="BB136" s="116"/>
      <c r="BC136" s="116"/>
      <c r="BD136" s="116"/>
      <c r="BE136" s="116"/>
      <c r="BF136" s="116"/>
      <c r="BG136" s="116"/>
      <c r="BH136" s="116"/>
      <c r="BI136" s="116"/>
      <c r="BJ136" s="116"/>
      <c r="BK136" s="116"/>
      <c r="BL136" s="116"/>
      <c r="BM136" s="116"/>
      <c r="BN136" s="116"/>
      <c r="BO136" s="116"/>
      <c r="BP136" s="116"/>
      <c r="BQ136" s="116"/>
      <c r="BR136" s="116"/>
      <c r="CA136" s="6" t="s">
        <v>42</v>
      </c>
    </row>
    <row r="137" spans="1:79" s="99" customFormat="1" ht="38.25" customHeight="1" x14ac:dyDescent="0.2">
      <c r="A137" s="92" t="s">
        <v>190</v>
      </c>
      <c r="B137" s="93"/>
      <c r="C137" s="93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3"/>
      <c r="S137" s="93"/>
      <c r="T137" s="94"/>
      <c r="U137" s="117" t="s">
        <v>173</v>
      </c>
      <c r="V137" s="117"/>
      <c r="W137" s="117"/>
      <c r="X137" s="117"/>
      <c r="Y137" s="117"/>
      <c r="Z137" s="117"/>
      <c r="AA137" s="117"/>
      <c r="AB137" s="117"/>
      <c r="AC137" s="117"/>
      <c r="AD137" s="117"/>
      <c r="AE137" s="117" t="s">
        <v>173</v>
      </c>
      <c r="AF137" s="117"/>
      <c r="AG137" s="117"/>
      <c r="AH137" s="117"/>
      <c r="AI137" s="117"/>
      <c r="AJ137" s="117"/>
      <c r="AK137" s="117"/>
      <c r="AL137" s="117"/>
      <c r="AM137" s="117"/>
      <c r="AN137" s="117"/>
      <c r="AO137" s="117" t="s">
        <v>173</v>
      </c>
      <c r="AP137" s="117"/>
      <c r="AQ137" s="117"/>
      <c r="AR137" s="117"/>
      <c r="AS137" s="117"/>
      <c r="AT137" s="117"/>
      <c r="AU137" s="117"/>
      <c r="AV137" s="117"/>
      <c r="AW137" s="117"/>
      <c r="AX137" s="117"/>
      <c r="AY137" s="117" t="s">
        <v>173</v>
      </c>
      <c r="AZ137" s="117"/>
      <c r="BA137" s="117"/>
      <c r="BB137" s="117"/>
      <c r="BC137" s="117"/>
      <c r="BD137" s="117"/>
      <c r="BE137" s="117"/>
      <c r="BF137" s="117"/>
      <c r="BG137" s="117"/>
      <c r="BH137" s="117"/>
      <c r="BI137" s="117" t="s">
        <v>173</v>
      </c>
      <c r="BJ137" s="117"/>
      <c r="BK137" s="117"/>
      <c r="BL137" s="117"/>
      <c r="BM137" s="117"/>
      <c r="BN137" s="117"/>
      <c r="BO137" s="117"/>
      <c r="BP137" s="117"/>
      <c r="BQ137" s="117"/>
      <c r="BR137" s="117"/>
    </row>
    <row r="140" spans="1:79" ht="14.25" customHeight="1" x14ac:dyDescent="0.2">
      <c r="A140" s="42" t="s">
        <v>125</v>
      </c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2"/>
      <c r="AV140" s="42"/>
      <c r="AW140" s="42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2"/>
      <c r="BJ140" s="42"/>
      <c r="BK140" s="42"/>
      <c r="BL140" s="42"/>
    </row>
    <row r="141" spans="1:79" ht="15" customHeight="1" x14ac:dyDescent="0.2">
      <c r="A141" s="61" t="s">
        <v>6</v>
      </c>
      <c r="B141" s="62"/>
      <c r="C141" s="62"/>
      <c r="D141" s="61" t="s">
        <v>10</v>
      </c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3"/>
      <c r="W141" s="36" t="s">
        <v>205</v>
      </c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 t="s">
        <v>209</v>
      </c>
      <c r="AJ141" s="36"/>
      <c r="AK141" s="36"/>
      <c r="AL141" s="36"/>
      <c r="AM141" s="36"/>
      <c r="AN141" s="36"/>
      <c r="AO141" s="36"/>
      <c r="AP141" s="36"/>
      <c r="AQ141" s="36"/>
      <c r="AR141" s="36"/>
      <c r="AS141" s="36"/>
      <c r="AT141" s="36"/>
      <c r="AU141" s="36" t="s">
        <v>221</v>
      </c>
      <c r="AV141" s="36"/>
      <c r="AW141" s="36"/>
      <c r="AX141" s="36"/>
      <c r="AY141" s="36"/>
      <c r="AZ141" s="36"/>
      <c r="BA141" s="36" t="s">
        <v>227</v>
      </c>
      <c r="BB141" s="36"/>
      <c r="BC141" s="36"/>
      <c r="BD141" s="36"/>
      <c r="BE141" s="36"/>
      <c r="BF141" s="36"/>
      <c r="BG141" s="36" t="s">
        <v>236</v>
      </c>
      <c r="BH141" s="36"/>
      <c r="BI141" s="36"/>
      <c r="BJ141" s="36"/>
      <c r="BK141" s="36"/>
      <c r="BL141" s="36"/>
    </row>
    <row r="142" spans="1:79" ht="15" customHeight="1" x14ac:dyDescent="0.2">
      <c r="A142" s="77"/>
      <c r="B142" s="78"/>
      <c r="C142" s="78"/>
      <c r="D142" s="77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  <c r="V142" s="79"/>
      <c r="W142" s="36" t="s">
        <v>4</v>
      </c>
      <c r="X142" s="36"/>
      <c r="Y142" s="36"/>
      <c r="Z142" s="36"/>
      <c r="AA142" s="36"/>
      <c r="AB142" s="36"/>
      <c r="AC142" s="36" t="s">
        <v>3</v>
      </c>
      <c r="AD142" s="36"/>
      <c r="AE142" s="36"/>
      <c r="AF142" s="36"/>
      <c r="AG142" s="36"/>
      <c r="AH142" s="36"/>
      <c r="AI142" s="36" t="s">
        <v>4</v>
      </c>
      <c r="AJ142" s="36"/>
      <c r="AK142" s="36"/>
      <c r="AL142" s="36"/>
      <c r="AM142" s="36"/>
      <c r="AN142" s="36"/>
      <c r="AO142" s="36" t="s">
        <v>3</v>
      </c>
      <c r="AP142" s="36"/>
      <c r="AQ142" s="36"/>
      <c r="AR142" s="36"/>
      <c r="AS142" s="36"/>
      <c r="AT142" s="36"/>
      <c r="AU142" s="49" t="s">
        <v>4</v>
      </c>
      <c r="AV142" s="49"/>
      <c r="AW142" s="49"/>
      <c r="AX142" s="49" t="s">
        <v>3</v>
      </c>
      <c r="AY142" s="49"/>
      <c r="AZ142" s="49"/>
      <c r="BA142" s="49" t="s">
        <v>4</v>
      </c>
      <c r="BB142" s="49"/>
      <c r="BC142" s="49"/>
      <c r="BD142" s="49" t="s">
        <v>3</v>
      </c>
      <c r="BE142" s="49"/>
      <c r="BF142" s="49"/>
      <c r="BG142" s="49" t="s">
        <v>4</v>
      </c>
      <c r="BH142" s="49"/>
      <c r="BI142" s="49"/>
      <c r="BJ142" s="49" t="s">
        <v>3</v>
      </c>
      <c r="BK142" s="49"/>
      <c r="BL142" s="49"/>
    </row>
    <row r="143" spans="1:79" ht="57" customHeight="1" x14ac:dyDescent="0.2">
      <c r="A143" s="64"/>
      <c r="B143" s="65"/>
      <c r="C143" s="65"/>
      <c r="D143" s="64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6"/>
      <c r="W143" s="36" t="s">
        <v>12</v>
      </c>
      <c r="X143" s="36"/>
      <c r="Y143" s="36"/>
      <c r="Z143" s="36" t="s">
        <v>11</v>
      </c>
      <c r="AA143" s="36"/>
      <c r="AB143" s="36"/>
      <c r="AC143" s="36" t="s">
        <v>12</v>
      </c>
      <c r="AD143" s="36"/>
      <c r="AE143" s="36"/>
      <c r="AF143" s="36" t="s">
        <v>11</v>
      </c>
      <c r="AG143" s="36"/>
      <c r="AH143" s="36"/>
      <c r="AI143" s="36" t="s">
        <v>12</v>
      </c>
      <c r="AJ143" s="36"/>
      <c r="AK143" s="36"/>
      <c r="AL143" s="36" t="s">
        <v>11</v>
      </c>
      <c r="AM143" s="36"/>
      <c r="AN143" s="36"/>
      <c r="AO143" s="36" t="s">
        <v>12</v>
      </c>
      <c r="AP143" s="36"/>
      <c r="AQ143" s="36"/>
      <c r="AR143" s="36" t="s">
        <v>11</v>
      </c>
      <c r="AS143" s="36"/>
      <c r="AT143" s="36"/>
      <c r="AU143" s="49"/>
      <c r="AV143" s="49"/>
      <c r="AW143" s="49"/>
      <c r="AX143" s="49"/>
      <c r="AY143" s="49"/>
      <c r="AZ143" s="49"/>
      <c r="BA143" s="49"/>
      <c r="BB143" s="49"/>
      <c r="BC143" s="49"/>
      <c r="BD143" s="49"/>
      <c r="BE143" s="49"/>
      <c r="BF143" s="49"/>
      <c r="BG143" s="49"/>
      <c r="BH143" s="49"/>
      <c r="BI143" s="49"/>
      <c r="BJ143" s="49"/>
      <c r="BK143" s="49"/>
      <c r="BL143" s="49"/>
    </row>
    <row r="144" spans="1:79" ht="15" customHeight="1" x14ac:dyDescent="0.2">
      <c r="A144" s="30">
        <v>1</v>
      </c>
      <c r="B144" s="31"/>
      <c r="C144" s="31"/>
      <c r="D144" s="30">
        <v>2</v>
      </c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2"/>
      <c r="W144" s="36">
        <v>3</v>
      </c>
      <c r="X144" s="36"/>
      <c r="Y144" s="36"/>
      <c r="Z144" s="36">
        <v>4</v>
      </c>
      <c r="AA144" s="36"/>
      <c r="AB144" s="36"/>
      <c r="AC144" s="36">
        <v>5</v>
      </c>
      <c r="AD144" s="36"/>
      <c r="AE144" s="36"/>
      <c r="AF144" s="36">
        <v>6</v>
      </c>
      <c r="AG144" s="36"/>
      <c r="AH144" s="36"/>
      <c r="AI144" s="36">
        <v>7</v>
      </c>
      <c r="AJ144" s="36"/>
      <c r="AK144" s="36"/>
      <c r="AL144" s="36">
        <v>8</v>
      </c>
      <c r="AM144" s="36"/>
      <c r="AN144" s="36"/>
      <c r="AO144" s="36">
        <v>9</v>
      </c>
      <c r="AP144" s="36"/>
      <c r="AQ144" s="36"/>
      <c r="AR144" s="36">
        <v>10</v>
      </c>
      <c r="AS144" s="36"/>
      <c r="AT144" s="36"/>
      <c r="AU144" s="36">
        <v>11</v>
      </c>
      <c r="AV144" s="36"/>
      <c r="AW144" s="36"/>
      <c r="AX144" s="36">
        <v>12</v>
      </c>
      <c r="AY144" s="36"/>
      <c r="AZ144" s="36"/>
      <c r="BA144" s="36">
        <v>13</v>
      </c>
      <c r="BB144" s="36"/>
      <c r="BC144" s="36"/>
      <c r="BD144" s="36">
        <v>14</v>
      </c>
      <c r="BE144" s="36"/>
      <c r="BF144" s="36"/>
      <c r="BG144" s="36">
        <v>15</v>
      </c>
      <c r="BH144" s="36"/>
      <c r="BI144" s="36"/>
      <c r="BJ144" s="36">
        <v>16</v>
      </c>
      <c r="BK144" s="36"/>
      <c r="BL144" s="36"/>
    </row>
    <row r="145" spans="1:79" s="1" customFormat="1" ht="12.75" hidden="1" customHeight="1" x14ac:dyDescent="0.2">
      <c r="A145" s="33" t="s">
        <v>69</v>
      </c>
      <c r="B145" s="34"/>
      <c r="C145" s="34"/>
      <c r="D145" s="33" t="s">
        <v>57</v>
      </c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5"/>
      <c r="W145" s="38" t="s">
        <v>72</v>
      </c>
      <c r="X145" s="38"/>
      <c r="Y145" s="38"/>
      <c r="Z145" s="38" t="s">
        <v>73</v>
      </c>
      <c r="AA145" s="38"/>
      <c r="AB145" s="38"/>
      <c r="AC145" s="37" t="s">
        <v>74</v>
      </c>
      <c r="AD145" s="37"/>
      <c r="AE145" s="37"/>
      <c r="AF145" s="37" t="s">
        <v>75</v>
      </c>
      <c r="AG145" s="37"/>
      <c r="AH145" s="37"/>
      <c r="AI145" s="38" t="s">
        <v>76</v>
      </c>
      <c r="AJ145" s="38"/>
      <c r="AK145" s="38"/>
      <c r="AL145" s="38" t="s">
        <v>77</v>
      </c>
      <c r="AM145" s="38"/>
      <c r="AN145" s="38"/>
      <c r="AO145" s="37" t="s">
        <v>104</v>
      </c>
      <c r="AP145" s="37"/>
      <c r="AQ145" s="37"/>
      <c r="AR145" s="37" t="s">
        <v>78</v>
      </c>
      <c r="AS145" s="37"/>
      <c r="AT145" s="37"/>
      <c r="AU145" s="38" t="s">
        <v>105</v>
      </c>
      <c r="AV145" s="38"/>
      <c r="AW145" s="38"/>
      <c r="AX145" s="37" t="s">
        <v>106</v>
      </c>
      <c r="AY145" s="37"/>
      <c r="AZ145" s="37"/>
      <c r="BA145" s="38" t="s">
        <v>107</v>
      </c>
      <c r="BB145" s="38"/>
      <c r="BC145" s="38"/>
      <c r="BD145" s="37" t="s">
        <v>108</v>
      </c>
      <c r="BE145" s="37"/>
      <c r="BF145" s="37"/>
      <c r="BG145" s="38" t="s">
        <v>109</v>
      </c>
      <c r="BH145" s="38"/>
      <c r="BI145" s="38"/>
      <c r="BJ145" s="37" t="s">
        <v>110</v>
      </c>
      <c r="BK145" s="37"/>
      <c r="BL145" s="37"/>
      <c r="CA145" s="1" t="s">
        <v>103</v>
      </c>
    </row>
    <row r="146" spans="1:79" s="6" customFormat="1" ht="12.75" customHeight="1" x14ac:dyDescent="0.2">
      <c r="A146" s="87">
        <v>1</v>
      </c>
      <c r="B146" s="85"/>
      <c r="C146" s="85"/>
      <c r="D146" s="100" t="s">
        <v>191</v>
      </c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1"/>
      <c r="Q146" s="101"/>
      <c r="R146" s="101"/>
      <c r="S146" s="101"/>
      <c r="T146" s="101"/>
      <c r="U146" s="101"/>
      <c r="V146" s="102"/>
      <c r="W146" s="112"/>
      <c r="X146" s="112"/>
      <c r="Y146" s="112"/>
      <c r="Z146" s="112"/>
      <c r="AA146" s="112"/>
      <c r="AB146" s="112"/>
      <c r="AC146" s="112"/>
      <c r="AD146" s="112"/>
      <c r="AE146" s="112"/>
      <c r="AF146" s="112"/>
      <c r="AG146" s="112"/>
      <c r="AH146" s="112"/>
      <c r="AI146" s="112"/>
      <c r="AJ146" s="112"/>
      <c r="AK146" s="112"/>
      <c r="AL146" s="112"/>
      <c r="AM146" s="112"/>
      <c r="AN146" s="112"/>
      <c r="AO146" s="112"/>
      <c r="AP146" s="112"/>
      <c r="AQ146" s="112"/>
      <c r="AR146" s="112"/>
      <c r="AS146" s="112"/>
      <c r="AT146" s="112"/>
      <c r="AU146" s="112"/>
      <c r="AV146" s="112"/>
      <c r="AW146" s="112"/>
      <c r="AX146" s="112"/>
      <c r="AY146" s="112"/>
      <c r="AZ146" s="112"/>
      <c r="BA146" s="112"/>
      <c r="BB146" s="112"/>
      <c r="BC146" s="112"/>
      <c r="BD146" s="112"/>
      <c r="BE146" s="112"/>
      <c r="BF146" s="112"/>
      <c r="BG146" s="112"/>
      <c r="BH146" s="112"/>
      <c r="BI146" s="112"/>
      <c r="BJ146" s="112"/>
      <c r="BK146" s="112"/>
      <c r="BL146" s="112"/>
      <c r="CA146" s="6" t="s">
        <v>43</v>
      </c>
    </row>
    <row r="147" spans="1:79" s="99" customFormat="1" ht="25.5" customHeight="1" x14ac:dyDescent="0.2">
      <c r="A147" s="89">
        <v>2</v>
      </c>
      <c r="B147" s="90"/>
      <c r="C147" s="90"/>
      <c r="D147" s="92" t="s">
        <v>192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3"/>
      <c r="U147" s="93"/>
      <c r="V147" s="94"/>
      <c r="W147" s="115" t="s">
        <v>173</v>
      </c>
      <c r="X147" s="115"/>
      <c r="Y147" s="115"/>
      <c r="Z147" s="115" t="s">
        <v>173</v>
      </c>
      <c r="AA147" s="115"/>
      <c r="AB147" s="115"/>
      <c r="AC147" s="115"/>
      <c r="AD147" s="115"/>
      <c r="AE147" s="115"/>
      <c r="AF147" s="115"/>
      <c r="AG147" s="115"/>
      <c r="AH147" s="115"/>
      <c r="AI147" s="115" t="s">
        <v>173</v>
      </c>
      <c r="AJ147" s="115"/>
      <c r="AK147" s="115"/>
      <c r="AL147" s="115" t="s">
        <v>173</v>
      </c>
      <c r="AM147" s="115"/>
      <c r="AN147" s="115"/>
      <c r="AO147" s="115"/>
      <c r="AP147" s="115"/>
      <c r="AQ147" s="115"/>
      <c r="AR147" s="115"/>
      <c r="AS147" s="115"/>
      <c r="AT147" s="115"/>
      <c r="AU147" s="115" t="s">
        <v>173</v>
      </c>
      <c r="AV147" s="115"/>
      <c r="AW147" s="115"/>
      <c r="AX147" s="115"/>
      <c r="AY147" s="115"/>
      <c r="AZ147" s="115"/>
      <c r="BA147" s="115" t="s">
        <v>173</v>
      </c>
      <c r="BB147" s="115"/>
      <c r="BC147" s="115"/>
      <c r="BD147" s="115"/>
      <c r="BE147" s="115"/>
      <c r="BF147" s="115"/>
      <c r="BG147" s="115" t="s">
        <v>173</v>
      </c>
      <c r="BH147" s="115"/>
      <c r="BI147" s="115"/>
      <c r="BJ147" s="115"/>
      <c r="BK147" s="115"/>
      <c r="BL147" s="115"/>
    </row>
    <row r="150" spans="1:79" ht="14.25" customHeight="1" x14ac:dyDescent="0.2">
      <c r="A150" s="42" t="s">
        <v>153</v>
      </c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2"/>
      <c r="AH150" s="42"/>
      <c r="AI150" s="42"/>
      <c r="AJ150" s="42"/>
      <c r="AK150" s="42"/>
      <c r="AL150" s="42"/>
      <c r="AM150" s="42"/>
      <c r="AN150" s="42"/>
      <c r="AO150" s="42"/>
      <c r="AP150" s="42"/>
      <c r="AQ150" s="42"/>
      <c r="AR150" s="42"/>
      <c r="AS150" s="42"/>
      <c r="AT150" s="42"/>
      <c r="AU150" s="42"/>
      <c r="AV150" s="42"/>
      <c r="AW150" s="42"/>
      <c r="AX150" s="42"/>
      <c r="AY150" s="42"/>
      <c r="AZ150" s="42"/>
      <c r="BA150" s="42"/>
      <c r="BB150" s="42"/>
      <c r="BC150" s="42"/>
      <c r="BD150" s="42"/>
      <c r="BE150" s="42"/>
      <c r="BF150" s="42"/>
      <c r="BG150" s="42"/>
      <c r="BH150" s="42"/>
      <c r="BI150" s="42"/>
      <c r="BJ150" s="42"/>
      <c r="BK150" s="42"/>
      <c r="BL150" s="42"/>
    </row>
    <row r="151" spans="1:79" ht="14.25" customHeight="1" x14ac:dyDescent="0.2">
      <c r="A151" s="42" t="s">
        <v>222</v>
      </c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F151" s="42"/>
      <c r="AG151" s="42"/>
      <c r="AH151" s="42"/>
      <c r="AI151" s="42"/>
      <c r="AJ151" s="42"/>
      <c r="AK151" s="42"/>
      <c r="AL151" s="42"/>
      <c r="AM151" s="42"/>
      <c r="AN151" s="42"/>
      <c r="AO151" s="42"/>
      <c r="AP151" s="42"/>
      <c r="AQ151" s="42"/>
      <c r="AR151" s="42"/>
      <c r="AS151" s="42"/>
      <c r="AT151" s="42"/>
      <c r="AU151" s="42"/>
      <c r="AV151" s="42"/>
      <c r="AW151" s="42"/>
      <c r="AX151" s="42"/>
      <c r="AY151" s="42"/>
      <c r="AZ151" s="42"/>
      <c r="BA151" s="42"/>
      <c r="BB151" s="42"/>
      <c r="BC151" s="42"/>
      <c r="BD151" s="42"/>
      <c r="BE151" s="42"/>
      <c r="BF151" s="42"/>
      <c r="BG151" s="42"/>
      <c r="BH151" s="42"/>
      <c r="BI151" s="42"/>
      <c r="BJ151" s="42"/>
      <c r="BK151" s="42"/>
      <c r="BL151" s="42"/>
      <c r="BM151" s="42"/>
      <c r="BN151" s="42"/>
      <c r="BO151" s="42"/>
      <c r="BP151" s="42"/>
      <c r="BQ151" s="42"/>
      <c r="BR151" s="42"/>
      <c r="BS151" s="42"/>
    </row>
    <row r="152" spans="1:79" ht="15" customHeight="1" x14ac:dyDescent="0.2">
      <c r="A152" s="40" t="s">
        <v>204</v>
      </c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F152" s="40"/>
      <c r="AG152" s="40"/>
      <c r="AH152" s="40"/>
      <c r="AI152" s="40"/>
      <c r="AJ152" s="40"/>
      <c r="AK152" s="40"/>
      <c r="AL152" s="40"/>
      <c r="AM152" s="40"/>
      <c r="AN152" s="40"/>
      <c r="AO152" s="40"/>
      <c r="AP152" s="40"/>
      <c r="AQ152" s="40"/>
      <c r="AR152" s="40"/>
      <c r="AS152" s="40"/>
      <c r="AT152" s="40"/>
      <c r="AU152" s="40"/>
      <c r="AV152" s="40"/>
      <c r="AW152" s="40"/>
      <c r="AX152" s="40"/>
      <c r="AY152" s="40"/>
      <c r="AZ152" s="40"/>
      <c r="BA152" s="40"/>
      <c r="BB152" s="40"/>
      <c r="BC152" s="40"/>
      <c r="BD152" s="40"/>
      <c r="BE152" s="40"/>
      <c r="BF152" s="40"/>
      <c r="BG152" s="40"/>
      <c r="BH152" s="40"/>
      <c r="BI152" s="40"/>
      <c r="BJ152" s="40"/>
      <c r="BK152" s="40"/>
      <c r="BL152" s="40"/>
      <c r="BM152" s="40"/>
      <c r="BN152" s="40"/>
      <c r="BO152" s="40"/>
      <c r="BP152" s="40"/>
      <c r="BQ152" s="40"/>
      <c r="BR152" s="40"/>
      <c r="BS152" s="40"/>
    </row>
    <row r="153" spans="1:79" ht="15" customHeight="1" x14ac:dyDescent="0.2">
      <c r="A153" s="36" t="s">
        <v>6</v>
      </c>
      <c r="B153" s="36"/>
      <c r="C153" s="36"/>
      <c r="D153" s="36"/>
      <c r="E153" s="36"/>
      <c r="F153" s="36"/>
      <c r="G153" s="36" t="s">
        <v>126</v>
      </c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 t="s">
        <v>13</v>
      </c>
      <c r="U153" s="36"/>
      <c r="V153" s="36"/>
      <c r="W153" s="36"/>
      <c r="X153" s="36"/>
      <c r="Y153" s="36"/>
      <c r="Z153" s="36"/>
      <c r="AA153" s="30" t="s">
        <v>205</v>
      </c>
      <c r="AB153" s="75"/>
      <c r="AC153" s="75"/>
      <c r="AD153" s="75"/>
      <c r="AE153" s="75"/>
      <c r="AF153" s="75"/>
      <c r="AG153" s="75"/>
      <c r="AH153" s="75"/>
      <c r="AI153" s="75"/>
      <c r="AJ153" s="75"/>
      <c r="AK153" s="75"/>
      <c r="AL153" s="75"/>
      <c r="AM153" s="75"/>
      <c r="AN153" s="75"/>
      <c r="AO153" s="76"/>
      <c r="AP153" s="30" t="s">
        <v>208</v>
      </c>
      <c r="AQ153" s="31"/>
      <c r="AR153" s="31"/>
      <c r="AS153" s="31"/>
      <c r="AT153" s="31"/>
      <c r="AU153" s="31"/>
      <c r="AV153" s="31"/>
      <c r="AW153" s="31"/>
      <c r="AX153" s="31"/>
      <c r="AY153" s="31"/>
      <c r="AZ153" s="31"/>
      <c r="BA153" s="31"/>
      <c r="BB153" s="31"/>
      <c r="BC153" s="31"/>
      <c r="BD153" s="32"/>
      <c r="BE153" s="30" t="s">
        <v>216</v>
      </c>
      <c r="BF153" s="31"/>
      <c r="BG153" s="31"/>
      <c r="BH153" s="31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32"/>
    </row>
    <row r="154" spans="1:79" ht="32.1" customHeight="1" x14ac:dyDescent="0.2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 t="s">
        <v>4</v>
      </c>
      <c r="AB154" s="36"/>
      <c r="AC154" s="36"/>
      <c r="AD154" s="36"/>
      <c r="AE154" s="36"/>
      <c r="AF154" s="36" t="s">
        <v>3</v>
      </c>
      <c r="AG154" s="36"/>
      <c r="AH154" s="36"/>
      <c r="AI154" s="36"/>
      <c r="AJ154" s="36"/>
      <c r="AK154" s="36" t="s">
        <v>89</v>
      </c>
      <c r="AL154" s="36"/>
      <c r="AM154" s="36"/>
      <c r="AN154" s="36"/>
      <c r="AO154" s="36"/>
      <c r="AP154" s="36" t="s">
        <v>4</v>
      </c>
      <c r="AQ154" s="36"/>
      <c r="AR154" s="36"/>
      <c r="AS154" s="36"/>
      <c r="AT154" s="36"/>
      <c r="AU154" s="36" t="s">
        <v>3</v>
      </c>
      <c r="AV154" s="36"/>
      <c r="AW154" s="36"/>
      <c r="AX154" s="36"/>
      <c r="AY154" s="36"/>
      <c r="AZ154" s="36" t="s">
        <v>96</v>
      </c>
      <c r="BA154" s="36"/>
      <c r="BB154" s="36"/>
      <c r="BC154" s="36"/>
      <c r="BD154" s="36"/>
      <c r="BE154" s="36" t="s">
        <v>4</v>
      </c>
      <c r="BF154" s="36"/>
      <c r="BG154" s="36"/>
      <c r="BH154" s="36"/>
      <c r="BI154" s="36"/>
      <c r="BJ154" s="36" t="s">
        <v>3</v>
      </c>
      <c r="BK154" s="36"/>
      <c r="BL154" s="36"/>
      <c r="BM154" s="36"/>
      <c r="BN154" s="36"/>
      <c r="BO154" s="36" t="s">
        <v>127</v>
      </c>
      <c r="BP154" s="36"/>
      <c r="BQ154" s="36"/>
      <c r="BR154" s="36"/>
      <c r="BS154" s="36"/>
    </row>
    <row r="155" spans="1:79" ht="15" customHeight="1" x14ac:dyDescent="0.2">
      <c r="A155" s="36">
        <v>1</v>
      </c>
      <c r="B155" s="36"/>
      <c r="C155" s="36"/>
      <c r="D155" s="36"/>
      <c r="E155" s="36"/>
      <c r="F155" s="36"/>
      <c r="G155" s="36">
        <v>2</v>
      </c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>
        <v>3</v>
      </c>
      <c r="U155" s="36"/>
      <c r="V155" s="36"/>
      <c r="W155" s="36"/>
      <c r="X155" s="36"/>
      <c r="Y155" s="36"/>
      <c r="Z155" s="36"/>
      <c r="AA155" s="36">
        <v>4</v>
      </c>
      <c r="AB155" s="36"/>
      <c r="AC155" s="36"/>
      <c r="AD155" s="36"/>
      <c r="AE155" s="36"/>
      <c r="AF155" s="36">
        <v>5</v>
      </c>
      <c r="AG155" s="36"/>
      <c r="AH155" s="36"/>
      <c r="AI155" s="36"/>
      <c r="AJ155" s="36"/>
      <c r="AK155" s="36">
        <v>6</v>
      </c>
      <c r="AL155" s="36"/>
      <c r="AM155" s="36"/>
      <c r="AN155" s="36"/>
      <c r="AO155" s="36"/>
      <c r="AP155" s="36">
        <v>7</v>
      </c>
      <c r="AQ155" s="36"/>
      <c r="AR155" s="36"/>
      <c r="AS155" s="36"/>
      <c r="AT155" s="36"/>
      <c r="AU155" s="36">
        <v>8</v>
      </c>
      <c r="AV155" s="36"/>
      <c r="AW155" s="36"/>
      <c r="AX155" s="36"/>
      <c r="AY155" s="36"/>
      <c r="AZ155" s="36">
        <v>9</v>
      </c>
      <c r="BA155" s="36"/>
      <c r="BB155" s="36"/>
      <c r="BC155" s="36"/>
      <c r="BD155" s="36"/>
      <c r="BE155" s="36">
        <v>10</v>
      </c>
      <c r="BF155" s="36"/>
      <c r="BG155" s="36"/>
      <c r="BH155" s="36"/>
      <c r="BI155" s="36"/>
      <c r="BJ155" s="36">
        <v>11</v>
      </c>
      <c r="BK155" s="36"/>
      <c r="BL155" s="36"/>
      <c r="BM155" s="36"/>
      <c r="BN155" s="36"/>
      <c r="BO155" s="36">
        <v>12</v>
      </c>
      <c r="BP155" s="36"/>
      <c r="BQ155" s="36"/>
      <c r="BR155" s="36"/>
      <c r="BS155" s="36"/>
    </row>
    <row r="156" spans="1:79" s="1" customFormat="1" ht="15" hidden="1" customHeight="1" x14ac:dyDescent="0.2">
      <c r="A156" s="38" t="s">
        <v>69</v>
      </c>
      <c r="B156" s="38"/>
      <c r="C156" s="38"/>
      <c r="D156" s="38"/>
      <c r="E156" s="38"/>
      <c r="F156" s="38"/>
      <c r="G156" s="73" t="s">
        <v>57</v>
      </c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3"/>
      <c r="S156" s="73"/>
      <c r="T156" s="73" t="s">
        <v>79</v>
      </c>
      <c r="U156" s="73"/>
      <c r="V156" s="73"/>
      <c r="W156" s="73"/>
      <c r="X156" s="73"/>
      <c r="Y156" s="73"/>
      <c r="Z156" s="73"/>
      <c r="AA156" s="37" t="s">
        <v>65</v>
      </c>
      <c r="AB156" s="37"/>
      <c r="AC156" s="37"/>
      <c r="AD156" s="37"/>
      <c r="AE156" s="37"/>
      <c r="AF156" s="37" t="s">
        <v>66</v>
      </c>
      <c r="AG156" s="37"/>
      <c r="AH156" s="37"/>
      <c r="AI156" s="37"/>
      <c r="AJ156" s="37"/>
      <c r="AK156" s="44" t="s">
        <v>122</v>
      </c>
      <c r="AL156" s="44"/>
      <c r="AM156" s="44"/>
      <c r="AN156" s="44"/>
      <c r="AO156" s="44"/>
      <c r="AP156" s="37" t="s">
        <v>67</v>
      </c>
      <c r="AQ156" s="37"/>
      <c r="AR156" s="37"/>
      <c r="AS156" s="37"/>
      <c r="AT156" s="37"/>
      <c r="AU156" s="37" t="s">
        <v>68</v>
      </c>
      <c r="AV156" s="37"/>
      <c r="AW156" s="37"/>
      <c r="AX156" s="37"/>
      <c r="AY156" s="37"/>
      <c r="AZ156" s="44" t="s">
        <v>122</v>
      </c>
      <c r="BA156" s="44"/>
      <c r="BB156" s="44"/>
      <c r="BC156" s="44"/>
      <c r="BD156" s="44"/>
      <c r="BE156" s="37" t="s">
        <v>58</v>
      </c>
      <c r="BF156" s="37"/>
      <c r="BG156" s="37"/>
      <c r="BH156" s="37"/>
      <c r="BI156" s="37"/>
      <c r="BJ156" s="37" t="s">
        <v>59</v>
      </c>
      <c r="BK156" s="37"/>
      <c r="BL156" s="37"/>
      <c r="BM156" s="37"/>
      <c r="BN156" s="37"/>
      <c r="BO156" s="44" t="s">
        <v>122</v>
      </c>
      <c r="BP156" s="44"/>
      <c r="BQ156" s="44"/>
      <c r="BR156" s="44"/>
      <c r="BS156" s="44"/>
      <c r="CA156" s="1" t="s">
        <v>44</v>
      </c>
    </row>
    <row r="157" spans="1:79" s="6" customFormat="1" ht="12.75" customHeight="1" x14ac:dyDescent="0.2">
      <c r="A157" s="88"/>
      <c r="B157" s="88"/>
      <c r="C157" s="88"/>
      <c r="D157" s="88"/>
      <c r="E157" s="88"/>
      <c r="F157" s="88"/>
      <c r="G157" s="118" t="s">
        <v>147</v>
      </c>
      <c r="H157" s="118"/>
      <c r="I157" s="118"/>
      <c r="J157" s="118"/>
      <c r="K157" s="118"/>
      <c r="L157" s="118"/>
      <c r="M157" s="118"/>
      <c r="N157" s="118"/>
      <c r="O157" s="118"/>
      <c r="P157" s="118"/>
      <c r="Q157" s="118"/>
      <c r="R157" s="118"/>
      <c r="S157" s="118"/>
      <c r="T157" s="119"/>
      <c r="U157" s="119"/>
      <c r="V157" s="119"/>
      <c r="W157" s="119"/>
      <c r="X157" s="119"/>
      <c r="Y157" s="119"/>
      <c r="Z157" s="119"/>
      <c r="AA157" s="116"/>
      <c r="AB157" s="116"/>
      <c r="AC157" s="116"/>
      <c r="AD157" s="116"/>
      <c r="AE157" s="116"/>
      <c r="AF157" s="116"/>
      <c r="AG157" s="116"/>
      <c r="AH157" s="116"/>
      <c r="AI157" s="116"/>
      <c r="AJ157" s="116"/>
      <c r="AK157" s="116">
        <f>IF(ISNUMBER(AA157),AA157,0)+IF(ISNUMBER(AF157),AF157,0)</f>
        <v>0</v>
      </c>
      <c r="AL157" s="116"/>
      <c r="AM157" s="116"/>
      <c r="AN157" s="116"/>
      <c r="AO157" s="116"/>
      <c r="AP157" s="116"/>
      <c r="AQ157" s="116"/>
      <c r="AR157" s="116"/>
      <c r="AS157" s="116"/>
      <c r="AT157" s="116"/>
      <c r="AU157" s="116"/>
      <c r="AV157" s="116"/>
      <c r="AW157" s="116"/>
      <c r="AX157" s="116"/>
      <c r="AY157" s="116"/>
      <c r="AZ157" s="116">
        <f>IF(ISNUMBER(AP157),AP157,0)+IF(ISNUMBER(AU157),AU157,0)</f>
        <v>0</v>
      </c>
      <c r="BA157" s="116"/>
      <c r="BB157" s="116"/>
      <c r="BC157" s="116"/>
      <c r="BD157" s="116"/>
      <c r="BE157" s="116"/>
      <c r="BF157" s="116"/>
      <c r="BG157" s="116"/>
      <c r="BH157" s="116"/>
      <c r="BI157" s="116"/>
      <c r="BJ157" s="116"/>
      <c r="BK157" s="116"/>
      <c r="BL157" s="116"/>
      <c r="BM157" s="116"/>
      <c r="BN157" s="116"/>
      <c r="BO157" s="116">
        <f>IF(ISNUMBER(BE157),BE157,0)+IF(ISNUMBER(BJ157),BJ157,0)</f>
        <v>0</v>
      </c>
      <c r="BP157" s="116"/>
      <c r="BQ157" s="116"/>
      <c r="BR157" s="116"/>
      <c r="BS157" s="116"/>
      <c r="CA157" s="6" t="s">
        <v>45</v>
      </c>
    </row>
    <row r="159" spans="1:79" ht="13.5" customHeight="1" x14ac:dyDescent="0.2">
      <c r="A159" s="42" t="s">
        <v>237</v>
      </c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  <c r="AA159" s="42"/>
      <c r="AB159" s="42"/>
      <c r="AC159" s="42"/>
      <c r="AD159" s="42"/>
      <c r="AE159" s="42"/>
      <c r="AF159" s="42"/>
      <c r="AG159" s="42"/>
      <c r="AH159" s="42"/>
      <c r="AI159" s="42"/>
      <c r="AJ159" s="42"/>
      <c r="AK159" s="42"/>
      <c r="AL159" s="42"/>
      <c r="AM159" s="42"/>
      <c r="AN159" s="42"/>
      <c r="AO159" s="42"/>
      <c r="AP159" s="42"/>
      <c r="AQ159" s="42"/>
      <c r="AR159" s="42"/>
      <c r="AS159" s="42"/>
      <c r="AT159" s="42"/>
      <c r="AU159" s="42"/>
      <c r="AV159" s="42"/>
      <c r="AW159" s="42"/>
      <c r="AX159" s="42"/>
      <c r="AY159" s="42"/>
      <c r="AZ159" s="42"/>
      <c r="BA159" s="42"/>
      <c r="BB159" s="42"/>
      <c r="BC159" s="42"/>
      <c r="BD159" s="42"/>
      <c r="BE159" s="42"/>
      <c r="BF159" s="42"/>
      <c r="BG159" s="42"/>
      <c r="BH159" s="42"/>
      <c r="BI159" s="42"/>
      <c r="BJ159" s="42"/>
      <c r="BK159" s="42"/>
      <c r="BL159" s="42"/>
    </row>
    <row r="160" spans="1:79" ht="15" customHeight="1" x14ac:dyDescent="0.2">
      <c r="A160" s="53" t="s">
        <v>204</v>
      </c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53"/>
      <c r="AK160" s="53"/>
      <c r="AL160" s="53"/>
      <c r="AM160" s="53"/>
      <c r="AN160" s="53"/>
      <c r="AO160" s="53"/>
      <c r="AP160" s="53"/>
      <c r="AQ160" s="53"/>
      <c r="AR160" s="53"/>
      <c r="AS160" s="53"/>
      <c r="AT160" s="53"/>
      <c r="AU160" s="53"/>
      <c r="AV160" s="53"/>
      <c r="AW160" s="53"/>
      <c r="AX160" s="53"/>
      <c r="AY160" s="53"/>
      <c r="AZ160" s="53"/>
      <c r="BA160" s="53"/>
      <c r="BB160" s="53"/>
      <c r="BC160" s="53"/>
      <c r="BD160" s="53"/>
    </row>
    <row r="161" spans="1:79" ht="15" customHeight="1" x14ac:dyDescent="0.2">
      <c r="A161" s="36" t="s">
        <v>6</v>
      </c>
      <c r="B161" s="36"/>
      <c r="C161" s="36"/>
      <c r="D161" s="36"/>
      <c r="E161" s="36"/>
      <c r="F161" s="36"/>
      <c r="G161" s="36" t="s">
        <v>126</v>
      </c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 t="s">
        <v>13</v>
      </c>
      <c r="U161" s="36"/>
      <c r="V161" s="36"/>
      <c r="W161" s="36"/>
      <c r="X161" s="36"/>
      <c r="Y161" s="36"/>
      <c r="Z161" s="36"/>
      <c r="AA161" s="30" t="s">
        <v>226</v>
      </c>
      <c r="AB161" s="75"/>
      <c r="AC161" s="75"/>
      <c r="AD161" s="75"/>
      <c r="AE161" s="75"/>
      <c r="AF161" s="75"/>
      <c r="AG161" s="75"/>
      <c r="AH161" s="75"/>
      <c r="AI161" s="75"/>
      <c r="AJ161" s="75"/>
      <c r="AK161" s="75"/>
      <c r="AL161" s="75"/>
      <c r="AM161" s="75"/>
      <c r="AN161" s="75"/>
      <c r="AO161" s="76"/>
      <c r="AP161" s="30" t="s">
        <v>231</v>
      </c>
      <c r="AQ161" s="31"/>
      <c r="AR161" s="31"/>
      <c r="AS161" s="31"/>
      <c r="AT161" s="31"/>
      <c r="AU161" s="31"/>
      <c r="AV161" s="31"/>
      <c r="AW161" s="31"/>
      <c r="AX161" s="31"/>
      <c r="AY161" s="31"/>
      <c r="AZ161" s="31"/>
      <c r="BA161" s="31"/>
      <c r="BB161" s="31"/>
      <c r="BC161" s="31"/>
      <c r="BD161" s="32"/>
    </row>
    <row r="162" spans="1:79" ht="32.1" customHeight="1" x14ac:dyDescent="0.2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 t="s">
        <v>4</v>
      </c>
      <c r="AB162" s="36"/>
      <c r="AC162" s="36"/>
      <c r="AD162" s="36"/>
      <c r="AE162" s="36"/>
      <c r="AF162" s="36" t="s">
        <v>3</v>
      </c>
      <c r="AG162" s="36"/>
      <c r="AH162" s="36"/>
      <c r="AI162" s="36"/>
      <c r="AJ162" s="36"/>
      <c r="AK162" s="36" t="s">
        <v>89</v>
      </c>
      <c r="AL162" s="36"/>
      <c r="AM162" s="36"/>
      <c r="AN162" s="36"/>
      <c r="AO162" s="36"/>
      <c r="AP162" s="36" t="s">
        <v>4</v>
      </c>
      <c r="AQ162" s="36"/>
      <c r="AR162" s="36"/>
      <c r="AS162" s="36"/>
      <c r="AT162" s="36"/>
      <c r="AU162" s="36" t="s">
        <v>3</v>
      </c>
      <c r="AV162" s="36"/>
      <c r="AW162" s="36"/>
      <c r="AX162" s="36"/>
      <c r="AY162" s="36"/>
      <c r="AZ162" s="36" t="s">
        <v>96</v>
      </c>
      <c r="BA162" s="36"/>
      <c r="BB162" s="36"/>
      <c r="BC162" s="36"/>
      <c r="BD162" s="36"/>
    </row>
    <row r="163" spans="1:79" ht="15" customHeight="1" x14ac:dyDescent="0.2">
      <c r="A163" s="36">
        <v>1</v>
      </c>
      <c r="B163" s="36"/>
      <c r="C163" s="36"/>
      <c r="D163" s="36"/>
      <c r="E163" s="36"/>
      <c r="F163" s="36"/>
      <c r="G163" s="36">
        <v>2</v>
      </c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>
        <v>3</v>
      </c>
      <c r="U163" s="36"/>
      <c r="V163" s="36"/>
      <c r="W163" s="36"/>
      <c r="X163" s="36"/>
      <c r="Y163" s="36"/>
      <c r="Z163" s="36"/>
      <c r="AA163" s="36">
        <v>4</v>
      </c>
      <c r="AB163" s="36"/>
      <c r="AC163" s="36"/>
      <c r="AD163" s="36"/>
      <c r="AE163" s="36"/>
      <c r="AF163" s="36">
        <v>5</v>
      </c>
      <c r="AG163" s="36"/>
      <c r="AH163" s="36"/>
      <c r="AI163" s="36"/>
      <c r="AJ163" s="36"/>
      <c r="AK163" s="36">
        <v>6</v>
      </c>
      <c r="AL163" s="36"/>
      <c r="AM163" s="36"/>
      <c r="AN163" s="36"/>
      <c r="AO163" s="36"/>
      <c r="AP163" s="36">
        <v>7</v>
      </c>
      <c r="AQ163" s="36"/>
      <c r="AR163" s="36"/>
      <c r="AS163" s="36"/>
      <c r="AT163" s="36"/>
      <c r="AU163" s="36">
        <v>8</v>
      </c>
      <c r="AV163" s="36"/>
      <c r="AW163" s="36"/>
      <c r="AX163" s="36"/>
      <c r="AY163" s="36"/>
      <c r="AZ163" s="36">
        <v>9</v>
      </c>
      <c r="BA163" s="36"/>
      <c r="BB163" s="36"/>
      <c r="BC163" s="36"/>
      <c r="BD163" s="36"/>
    </row>
    <row r="164" spans="1:79" s="1" customFormat="1" ht="12" hidden="1" customHeight="1" x14ac:dyDescent="0.2">
      <c r="A164" s="38" t="s">
        <v>69</v>
      </c>
      <c r="B164" s="38"/>
      <c r="C164" s="38"/>
      <c r="D164" s="38"/>
      <c r="E164" s="38"/>
      <c r="F164" s="38"/>
      <c r="G164" s="73" t="s">
        <v>57</v>
      </c>
      <c r="H164" s="73"/>
      <c r="I164" s="73"/>
      <c r="J164" s="73"/>
      <c r="K164" s="73"/>
      <c r="L164" s="73"/>
      <c r="M164" s="73"/>
      <c r="N164" s="73"/>
      <c r="O164" s="73"/>
      <c r="P164" s="73"/>
      <c r="Q164" s="73"/>
      <c r="R164" s="73"/>
      <c r="S164" s="73"/>
      <c r="T164" s="73" t="s">
        <v>79</v>
      </c>
      <c r="U164" s="73"/>
      <c r="V164" s="73"/>
      <c r="W164" s="73"/>
      <c r="X164" s="73"/>
      <c r="Y164" s="73"/>
      <c r="Z164" s="73"/>
      <c r="AA164" s="37" t="s">
        <v>60</v>
      </c>
      <c r="AB164" s="37"/>
      <c r="AC164" s="37"/>
      <c r="AD164" s="37"/>
      <c r="AE164" s="37"/>
      <c r="AF164" s="37" t="s">
        <v>61</v>
      </c>
      <c r="AG164" s="37"/>
      <c r="AH164" s="37"/>
      <c r="AI164" s="37"/>
      <c r="AJ164" s="37"/>
      <c r="AK164" s="44" t="s">
        <v>122</v>
      </c>
      <c r="AL164" s="44"/>
      <c r="AM164" s="44"/>
      <c r="AN164" s="44"/>
      <c r="AO164" s="44"/>
      <c r="AP164" s="37" t="s">
        <v>62</v>
      </c>
      <c r="AQ164" s="37"/>
      <c r="AR164" s="37"/>
      <c r="AS164" s="37"/>
      <c r="AT164" s="37"/>
      <c r="AU164" s="37" t="s">
        <v>63</v>
      </c>
      <c r="AV164" s="37"/>
      <c r="AW164" s="37"/>
      <c r="AX164" s="37"/>
      <c r="AY164" s="37"/>
      <c r="AZ164" s="44" t="s">
        <v>122</v>
      </c>
      <c r="BA164" s="44"/>
      <c r="BB164" s="44"/>
      <c r="BC164" s="44"/>
      <c r="BD164" s="44"/>
      <c r="CA164" s="1" t="s">
        <v>46</v>
      </c>
    </row>
    <row r="165" spans="1:79" s="6" customFormat="1" x14ac:dyDescent="0.2">
      <c r="A165" s="88"/>
      <c r="B165" s="88"/>
      <c r="C165" s="88"/>
      <c r="D165" s="88"/>
      <c r="E165" s="88"/>
      <c r="F165" s="88"/>
      <c r="G165" s="118" t="s">
        <v>147</v>
      </c>
      <c r="H165" s="118"/>
      <c r="I165" s="118"/>
      <c r="J165" s="118"/>
      <c r="K165" s="118"/>
      <c r="L165" s="118"/>
      <c r="M165" s="118"/>
      <c r="N165" s="118"/>
      <c r="O165" s="118"/>
      <c r="P165" s="118"/>
      <c r="Q165" s="118"/>
      <c r="R165" s="118"/>
      <c r="S165" s="118"/>
      <c r="T165" s="119"/>
      <c r="U165" s="119"/>
      <c r="V165" s="119"/>
      <c r="W165" s="119"/>
      <c r="X165" s="119"/>
      <c r="Y165" s="119"/>
      <c r="Z165" s="119"/>
      <c r="AA165" s="116"/>
      <c r="AB165" s="116"/>
      <c r="AC165" s="116"/>
      <c r="AD165" s="116"/>
      <c r="AE165" s="116"/>
      <c r="AF165" s="116"/>
      <c r="AG165" s="116"/>
      <c r="AH165" s="116"/>
      <c r="AI165" s="116"/>
      <c r="AJ165" s="116"/>
      <c r="AK165" s="116">
        <f>IF(ISNUMBER(AA165),AA165,0)+IF(ISNUMBER(AF165),AF165,0)</f>
        <v>0</v>
      </c>
      <c r="AL165" s="116"/>
      <c r="AM165" s="116"/>
      <c r="AN165" s="116"/>
      <c r="AO165" s="116"/>
      <c r="AP165" s="116"/>
      <c r="AQ165" s="116"/>
      <c r="AR165" s="116"/>
      <c r="AS165" s="116"/>
      <c r="AT165" s="116"/>
      <c r="AU165" s="116"/>
      <c r="AV165" s="116"/>
      <c r="AW165" s="116"/>
      <c r="AX165" s="116"/>
      <c r="AY165" s="116"/>
      <c r="AZ165" s="116">
        <f>IF(ISNUMBER(AP165),AP165,0)+IF(ISNUMBER(AU165),AU165,0)</f>
        <v>0</v>
      </c>
      <c r="BA165" s="116"/>
      <c r="BB165" s="116"/>
      <c r="BC165" s="116"/>
      <c r="BD165" s="116"/>
      <c r="CA165" s="6" t="s">
        <v>47</v>
      </c>
    </row>
    <row r="168" spans="1:79" ht="14.25" customHeight="1" x14ac:dyDescent="0.2">
      <c r="A168" s="42" t="s">
        <v>238</v>
      </c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42"/>
      <c r="AL168" s="42"/>
      <c r="AM168" s="42"/>
      <c r="AN168" s="42"/>
      <c r="AO168" s="42"/>
      <c r="AP168" s="42"/>
      <c r="AQ168" s="42"/>
      <c r="AR168" s="42"/>
      <c r="AS168" s="42"/>
      <c r="AT168" s="42"/>
      <c r="AU168" s="42"/>
      <c r="AV168" s="42"/>
      <c r="AW168" s="42"/>
      <c r="AX168" s="42"/>
      <c r="AY168" s="42"/>
      <c r="AZ168" s="42"/>
      <c r="BA168" s="42"/>
      <c r="BB168" s="42"/>
      <c r="BC168" s="42"/>
      <c r="BD168" s="42"/>
      <c r="BE168" s="42"/>
      <c r="BF168" s="42"/>
      <c r="BG168" s="42"/>
      <c r="BH168" s="42"/>
      <c r="BI168" s="42"/>
      <c r="BJ168" s="42"/>
      <c r="BK168" s="42"/>
      <c r="BL168" s="42"/>
    </row>
    <row r="169" spans="1:79" ht="15" customHeight="1" x14ac:dyDescent="0.2">
      <c r="A169" s="53" t="s">
        <v>204</v>
      </c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45"/>
      <c r="AB169" s="45"/>
      <c r="AC169" s="45"/>
      <c r="AD169" s="45"/>
      <c r="AE169" s="45"/>
      <c r="AF169" s="45"/>
      <c r="AG169" s="45"/>
      <c r="AH169" s="45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</row>
    <row r="170" spans="1:79" ht="23.1" customHeight="1" x14ac:dyDescent="0.2">
      <c r="A170" s="36" t="s">
        <v>128</v>
      </c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61" t="s">
        <v>129</v>
      </c>
      <c r="O170" s="62"/>
      <c r="P170" s="62"/>
      <c r="Q170" s="62"/>
      <c r="R170" s="62"/>
      <c r="S170" s="62"/>
      <c r="T170" s="62"/>
      <c r="U170" s="63"/>
      <c r="V170" s="61" t="s">
        <v>130</v>
      </c>
      <c r="W170" s="62"/>
      <c r="X170" s="62"/>
      <c r="Y170" s="62"/>
      <c r="Z170" s="63"/>
      <c r="AA170" s="36" t="s">
        <v>205</v>
      </c>
      <c r="AB170" s="36"/>
      <c r="AC170" s="36"/>
      <c r="AD170" s="36"/>
      <c r="AE170" s="36"/>
      <c r="AF170" s="36"/>
      <c r="AG170" s="36"/>
      <c r="AH170" s="36"/>
      <c r="AI170" s="36"/>
      <c r="AJ170" s="36" t="s">
        <v>208</v>
      </c>
      <c r="AK170" s="36"/>
      <c r="AL170" s="36"/>
      <c r="AM170" s="36"/>
      <c r="AN170" s="36"/>
      <c r="AO170" s="36"/>
      <c r="AP170" s="36"/>
      <c r="AQ170" s="36"/>
      <c r="AR170" s="36"/>
      <c r="AS170" s="36" t="s">
        <v>216</v>
      </c>
      <c r="AT170" s="36"/>
      <c r="AU170" s="36"/>
      <c r="AV170" s="36"/>
      <c r="AW170" s="36"/>
      <c r="AX170" s="36"/>
      <c r="AY170" s="36"/>
      <c r="AZ170" s="36"/>
      <c r="BA170" s="36"/>
      <c r="BB170" s="36" t="s">
        <v>226</v>
      </c>
      <c r="BC170" s="36"/>
      <c r="BD170" s="36"/>
      <c r="BE170" s="36"/>
      <c r="BF170" s="36"/>
      <c r="BG170" s="36"/>
      <c r="BH170" s="36"/>
      <c r="BI170" s="36"/>
      <c r="BJ170" s="36"/>
      <c r="BK170" s="36" t="s">
        <v>231</v>
      </c>
      <c r="BL170" s="36"/>
      <c r="BM170" s="36"/>
      <c r="BN170" s="36"/>
      <c r="BO170" s="36"/>
      <c r="BP170" s="36"/>
      <c r="BQ170" s="36"/>
      <c r="BR170" s="36"/>
      <c r="BS170" s="36"/>
    </row>
    <row r="171" spans="1:79" ht="95.25" customHeight="1" x14ac:dyDescent="0.2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64"/>
      <c r="O171" s="65"/>
      <c r="P171" s="65"/>
      <c r="Q171" s="65"/>
      <c r="R171" s="65"/>
      <c r="S171" s="65"/>
      <c r="T171" s="65"/>
      <c r="U171" s="66"/>
      <c r="V171" s="64"/>
      <c r="W171" s="65"/>
      <c r="X171" s="65"/>
      <c r="Y171" s="65"/>
      <c r="Z171" s="66"/>
      <c r="AA171" s="49" t="s">
        <v>133</v>
      </c>
      <c r="AB171" s="49"/>
      <c r="AC171" s="49"/>
      <c r="AD171" s="49"/>
      <c r="AE171" s="49"/>
      <c r="AF171" s="49" t="s">
        <v>134</v>
      </c>
      <c r="AG171" s="49"/>
      <c r="AH171" s="49"/>
      <c r="AI171" s="49"/>
      <c r="AJ171" s="49" t="s">
        <v>133</v>
      </c>
      <c r="AK171" s="49"/>
      <c r="AL171" s="49"/>
      <c r="AM171" s="49"/>
      <c r="AN171" s="49"/>
      <c r="AO171" s="49" t="s">
        <v>134</v>
      </c>
      <c r="AP171" s="49"/>
      <c r="AQ171" s="49"/>
      <c r="AR171" s="49"/>
      <c r="AS171" s="49" t="s">
        <v>133</v>
      </c>
      <c r="AT171" s="49"/>
      <c r="AU171" s="49"/>
      <c r="AV171" s="49"/>
      <c r="AW171" s="49"/>
      <c r="AX171" s="49" t="s">
        <v>134</v>
      </c>
      <c r="AY171" s="49"/>
      <c r="AZ171" s="49"/>
      <c r="BA171" s="49"/>
      <c r="BB171" s="49" t="s">
        <v>133</v>
      </c>
      <c r="BC171" s="49"/>
      <c r="BD171" s="49"/>
      <c r="BE171" s="49"/>
      <c r="BF171" s="49"/>
      <c r="BG171" s="49" t="s">
        <v>134</v>
      </c>
      <c r="BH171" s="49"/>
      <c r="BI171" s="49"/>
      <c r="BJ171" s="49"/>
      <c r="BK171" s="49" t="s">
        <v>133</v>
      </c>
      <c r="BL171" s="49"/>
      <c r="BM171" s="49"/>
      <c r="BN171" s="49"/>
      <c r="BO171" s="49"/>
      <c r="BP171" s="49" t="s">
        <v>134</v>
      </c>
      <c r="BQ171" s="49"/>
      <c r="BR171" s="49"/>
      <c r="BS171" s="49"/>
    </row>
    <row r="172" spans="1:79" ht="15" customHeight="1" x14ac:dyDescent="0.2">
      <c r="A172" s="36">
        <v>1</v>
      </c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0">
        <v>2</v>
      </c>
      <c r="O172" s="31"/>
      <c r="P172" s="31"/>
      <c r="Q172" s="31"/>
      <c r="R172" s="31"/>
      <c r="S172" s="31"/>
      <c r="T172" s="31"/>
      <c r="U172" s="32"/>
      <c r="V172" s="36">
        <v>3</v>
      </c>
      <c r="W172" s="36"/>
      <c r="X172" s="36"/>
      <c r="Y172" s="36"/>
      <c r="Z172" s="36"/>
      <c r="AA172" s="36">
        <v>4</v>
      </c>
      <c r="AB172" s="36"/>
      <c r="AC172" s="36"/>
      <c r="AD172" s="36"/>
      <c r="AE172" s="36"/>
      <c r="AF172" s="36">
        <v>5</v>
      </c>
      <c r="AG172" s="36"/>
      <c r="AH172" s="36"/>
      <c r="AI172" s="36"/>
      <c r="AJ172" s="36">
        <v>6</v>
      </c>
      <c r="AK172" s="36"/>
      <c r="AL172" s="36"/>
      <c r="AM172" s="36"/>
      <c r="AN172" s="36"/>
      <c r="AO172" s="36">
        <v>7</v>
      </c>
      <c r="AP172" s="36"/>
      <c r="AQ172" s="36"/>
      <c r="AR172" s="36"/>
      <c r="AS172" s="36">
        <v>8</v>
      </c>
      <c r="AT172" s="36"/>
      <c r="AU172" s="36"/>
      <c r="AV172" s="36"/>
      <c r="AW172" s="36"/>
      <c r="AX172" s="36">
        <v>9</v>
      </c>
      <c r="AY172" s="36"/>
      <c r="AZ172" s="36"/>
      <c r="BA172" s="36"/>
      <c r="BB172" s="36">
        <v>10</v>
      </c>
      <c r="BC172" s="36"/>
      <c r="BD172" s="36"/>
      <c r="BE172" s="36"/>
      <c r="BF172" s="36"/>
      <c r="BG172" s="36">
        <v>11</v>
      </c>
      <c r="BH172" s="36"/>
      <c r="BI172" s="36"/>
      <c r="BJ172" s="36"/>
      <c r="BK172" s="36">
        <v>12</v>
      </c>
      <c r="BL172" s="36"/>
      <c r="BM172" s="36"/>
      <c r="BN172" s="36"/>
      <c r="BO172" s="36"/>
      <c r="BP172" s="36">
        <v>13</v>
      </c>
      <c r="BQ172" s="36"/>
      <c r="BR172" s="36"/>
      <c r="BS172" s="36"/>
    </row>
    <row r="173" spans="1:79" s="1" customFormat="1" ht="12" hidden="1" customHeight="1" x14ac:dyDescent="0.2">
      <c r="A173" s="73" t="s">
        <v>146</v>
      </c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38" t="s">
        <v>131</v>
      </c>
      <c r="O173" s="38"/>
      <c r="P173" s="38"/>
      <c r="Q173" s="38"/>
      <c r="R173" s="38"/>
      <c r="S173" s="38"/>
      <c r="T173" s="38"/>
      <c r="U173" s="38"/>
      <c r="V173" s="38" t="s">
        <v>132</v>
      </c>
      <c r="W173" s="38"/>
      <c r="X173" s="38"/>
      <c r="Y173" s="38"/>
      <c r="Z173" s="38"/>
      <c r="AA173" s="37" t="s">
        <v>65</v>
      </c>
      <c r="AB173" s="37"/>
      <c r="AC173" s="37"/>
      <c r="AD173" s="37"/>
      <c r="AE173" s="37"/>
      <c r="AF173" s="37" t="s">
        <v>66</v>
      </c>
      <c r="AG173" s="37"/>
      <c r="AH173" s="37"/>
      <c r="AI173" s="37"/>
      <c r="AJ173" s="37" t="s">
        <v>67</v>
      </c>
      <c r="AK173" s="37"/>
      <c r="AL173" s="37"/>
      <c r="AM173" s="37"/>
      <c r="AN173" s="37"/>
      <c r="AO173" s="37" t="s">
        <v>68</v>
      </c>
      <c r="AP173" s="37"/>
      <c r="AQ173" s="37"/>
      <c r="AR173" s="37"/>
      <c r="AS173" s="37" t="s">
        <v>58</v>
      </c>
      <c r="AT173" s="37"/>
      <c r="AU173" s="37"/>
      <c r="AV173" s="37"/>
      <c r="AW173" s="37"/>
      <c r="AX173" s="37" t="s">
        <v>59</v>
      </c>
      <c r="AY173" s="37"/>
      <c r="AZ173" s="37"/>
      <c r="BA173" s="37"/>
      <c r="BB173" s="37" t="s">
        <v>60</v>
      </c>
      <c r="BC173" s="37"/>
      <c r="BD173" s="37"/>
      <c r="BE173" s="37"/>
      <c r="BF173" s="37"/>
      <c r="BG173" s="37" t="s">
        <v>61</v>
      </c>
      <c r="BH173" s="37"/>
      <c r="BI173" s="37"/>
      <c r="BJ173" s="37"/>
      <c r="BK173" s="37" t="s">
        <v>62</v>
      </c>
      <c r="BL173" s="37"/>
      <c r="BM173" s="37"/>
      <c r="BN173" s="37"/>
      <c r="BO173" s="37"/>
      <c r="BP173" s="37" t="s">
        <v>63</v>
      </c>
      <c r="BQ173" s="37"/>
      <c r="BR173" s="37"/>
      <c r="BS173" s="37"/>
      <c r="CA173" s="1" t="s">
        <v>48</v>
      </c>
    </row>
    <row r="174" spans="1:79" s="6" customFormat="1" ht="12.75" customHeight="1" x14ac:dyDescent="0.2">
      <c r="A174" s="118" t="s">
        <v>147</v>
      </c>
      <c r="B174" s="118"/>
      <c r="C174" s="118"/>
      <c r="D174" s="118"/>
      <c r="E174" s="118"/>
      <c r="F174" s="118"/>
      <c r="G174" s="118"/>
      <c r="H174" s="118"/>
      <c r="I174" s="118"/>
      <c r="J174" s="118"/>
      <c r="K174" s="118"/>
      <c r="L174" s="118"/>
      <c r="M174" s="118"/>
      <c r="N174" s="87"/>
      <c r="O174" s="85"/>
      <c r="P174" s="85"/>
      <c r="Q174" s="85"/>
      <c r="R174" s="85"/>
      <c r="S174" s="85"/>
      <c r="T174" s="85"/>
      <c r="U174" s="86"/>
      <c r="V174" s="120"/>
      <c r="W174" s="120"/>
      <c r="X174" s="120"/>
      <c r="Y174" s="120"/>
      <c r="Z174" s="120"/>
      <c r="AA174" s="120"/>
      <c r="AB174" s="120"/>
      <c r="AC174" s="120"/>
      <c r="AD174" s="120"/>
      <c r="AE174" s="120"/>
      <c r="AF174" s="120"/>
      <c r="AG174" s="120"/>
      <c r="AH174" s="120"/>
      <c r="AI174" s="120"/>
      <c r="AJ174" s="120"/>
      <c r="AK174" s="120"/>
      <c r="AL174" s="120"/>
      <c r="AM174" s="120"/>
      <c r="AN174" s="120"/>
      <c r="AO174" s="120"/>
      <c r="AP174" s="120"/>
      <c r="AQ174" s="120"/>
      <c r="AR174" s="120"/>
      <c r="AS174" s="120"/>
      <c r="AT174" s="120"/>
      <c r="AU174" s="120"/>
      <c r="AV174" s="120"/>
      <c r="AW174" s="120"/>
      <c r="AX174" s="120"/>
      <c r="AY174" s="120"/>
      <c r="AZ174" s="120"/>
      <c r="BA174" s="120"/>
      <c r="BB174" s="120"/>
      <c r="BC174" s="120"/>
      <c r="BD174" s="120"/>
      <c r="BE174" s="120"/>
      <c r="BF174" s="120"/>
      <c r="BG174" s="120"/>
      <c r="BH174" s="120"/>
      <c r="BI174" s="120"/>
      <c r="BJ174" s="120"/>
      <c r="BK174" s="120"/>
      <c r="BL174" s="120"/>
      <c r="BM174" s="120"/>
      <c r="BN174" s="120"/>
      <c r="BO174" s="120"/>
      <c r="BP174" s="121"/>
      <c r="BQ174" s="122"/>
      <c r="BR174" s="122"/>
      <c r="BS174" s="123"/>
      <c r="CA174" s="6" t="s">
        <v>49</v>
      </c>
    </row>
    <row r="177" spans="1:79" ht="35.25" customHeight="1" x14ac:dyDescent="0.2">
      <c r="A177" s="42" t="s">
        <v>239</v>
      </c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2"/>
      <c r="AH177" s="42"/>
      <c r="AI177" s="42"/>
      <c r="AJ177" s="42"/>
      <c r="AK177" s="42"/>
      <c r="AL177" s="42"/>
      <c r="AM177" s="42"/>
      <c r="AN177" s="42"/>
      <c r="AO177" s="42"/>
      <c r="AP177" s="42"/>
      <c r="AQ177" s="42"/>
      <c r="AR177" s="42"/>
      <c r="AS177" s="42"/>
      <c r="AT177" s="42"/>
      <c r="AU177" s="42"/>
      <c r="AV177" s="42"/>
      <c r="AW177" s="42"/>
      <c r="AX177" s="42"/>
      <c r="AY177" s="42"/>
      <c r="AZ177" s="42"/>
      <c r="BA177" s="42"/>
      <c r="BB177" s="42"/>
      <c r="BC177" s="42"/>
      <c r="BD177" s="42"/>
      <c r="BE177" s="42"/>
      <c r="BF177" s="42"/>
      <c r="BG177" s="42"/>
      <c r="BH177" s="42"/>
      <c r="BI177" s="42"/>
      <c r="BJ177" s="42"/>
      <c r="BK177" s="42"/>
      <c r="BL177" s="42"/>
    </row>
    <row r="178" spans="1:79" ht="15" x14ac:dyDescent="0.2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  <c r="X178" s="59"/>
      <c r="Y178" s="59"/>
      <c r="Z178" s="59"/>
      <c r="AA178" s="59"/>
      <c r="AB178" s="59"/>
      <c r="AC178" s="59"/>
      <c r="AD178" s="59"/>
      <c r="AE178" s="59"/>
      <c r="AF178" s="59"/>
      <c r="AG178" s="59"/>
      <c r="AH178" s="59"/>
      <c r="AI178" s="59"/>
      <c r="AJ178" s="59"/>
      <c r="AK178" s="59"/>
      <c r="AL178" s="59"/>
      <c r="AM178" s="59"/>
      <c r="AN178" s="59"/>
      <c r="AO178" s="59"/>
      <c r="AP178" s="59"/>
      <c r="AQ178" s="59"/>
      <c r="AR178" s="59"/>
      <c r="AS178" s="59"/>
      <c r="AT178" s="59"/>
      <c r="AU178" s="59"/>
      <c r="AV178" s="59"/>
      <c r="AW178" s="59"/>
      <c r="AX178" s="59"/>
      <c r="AY178" s="59"/>
      <c r="AZ178" s="59"/>
      <c r="BA178" s="59"/>
      <c r="BB178" s="59"/>
      <c r="BC178" s="59"/>
      <c r="BD178" s="59"/>
      <c r="BE178" s="59"/>
      <c r="BF178" s="59"/>
      <c r="BG178" s="59"/>
      <c r="BH178" s="59"/>
      <c r="BI178" s="59"/>
      <c r="BJ178" s="59"/>
      <c r="BK178" s="59"/>
      <c r="BL178" s="59"/>
    </row>
    <row r="179" spans="1:79" ht="15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</row>
    <row r="181" spans="1:79" ht="28.5" customHeight="1" x14ac:dyDescent="0.2">
      <c r="A181" s="39" t="s">
        <v>223</v>
      </c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39"/>
      <c r="AH181" s="39"/>
      <c r="AI181" s="39"/>
      <c r="AJ181" s="39"/>
      <c r="AK181" s="39"/>
      <c r="AL181" s="39"/>
      <c r="AM181" s="39"/>
      <c r="AN181" s="39"/>
      <c r="AO181" s="39"/>
      <c r="AP181" s="39"/>
      <c r="AQ181" s="39"/>
      <c r="AR181" s="39"/>
      <c r="AS181" s="39"/>
      <c r="AT181" s="39"/>
      <c r="AU181" s="39"/>
      <c r="AV181" s="39"/>
      <c r="AW181" s="39"/>
      <c r="AX181" s="39"/>
      <c r="AY181" s="39"/>
      <c r="AZ181" s="39"/>
      <c r="BA181" s="39"/>
      <c r="BB181" s="39"/>
      <c r="BC181" s="39"/>
      <c r="BD181" s="39"/>
      <c r="BE181" s="39"/>
      <c r="BF181" s="39"/>
      <c r="BG181" s="39"/>
      <c r="BH181" s="39"/>
      <c r="BI181" s="39"/>
      <c r="BJ181" s="39"/>
      <c r="BK181" s="39"/>
      <c r="BL181" s="39"/>
    </row>
    <row r="182" spans="1:79" ht="14.25" customHeight="1" x14ac:dyDescent="0.2">
      <c r="A182" s="42" t="s">
        <v>206</v>
      </c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2"/>
      <c r="AI182" s="42"/>
      <c r="AJ182" s="42"/>
      <c r="AK182" s="42"/>
      <c r="AL182" s="42"/>
      <c r="AM182" s="42"/>
      <c r="AN182" s="42"/>
      <c r="AO182" s="42"/>
      <c r="AP182" s="42"/>
      <c r="AQ182" s="42"/>
      <c r="AR182" s="42"/>
      <c r="AS182" s="42"/>
      <c r="AT182" s="42"/>
      <c r="AU182" s="42"/>
      <c r="AV182" s="42"/>
      <c r="AW182" s="42"/>
      <c r="AX182" s="42"/>
      <c r="AY182" s="42"/>
      <c r="AZ182" s="42"/>
      <c r="BA182" s="42"/>
      <c r="BB182" s="42"/>
      <c r="BC182" s="42"/>
      <c r="BD182" s="42"/>
      <c r="BE182" s="42"/>
      <c r="BF182" s="42"/>
      <c r="BG182" s="42"/>
      <c r="BH182" s="42"/>
      <c r="BI182" s="42"/>
      <c r="BJ182" s="42"/>
      <c r="BK182" s="42"/>
      <c r="BL182" s="42"/>
    </row>
    <row r="183" spans="1:79" ht="15" customHeight="1" x14ac:dyDescent="0.2">
      <c r="A183" s="40" t="s">
        <v>204</v>
      </c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40"/>
      <c r="AG183" s="40"/>
      <c r="AH183" s="40"/>
      <c r="AI183" s="40"/>
      <c r="AJ183" s="40"/>
      <c r="AK183" s="40"/>
      <c r="AL183" s="40"/>
      <c r="AM183" s="40"/>
      <c r="AN183" s="40"/>
      <c r="AO183" s="40"/>
      <c r="AP183" s="40"/>
      <c r="AQ183" s="40"/>
      <c r="AR183" s="40"/>
      <c r="AS183" s="40"/>
      <c r="AT183" s="40"/>
      <c r="AU183" s="40"/>
      <c r="AV183" s="40"/>
      <c r="AW183" s="40"/>
      <c r="AX183" s="40"/>
      <c r="AY183" s="40"/>
      <c r="AZ183" s="40"/>
      <c r="BA183" s="40"/>
      <c r="BB183" s="40"/>
      <c r="BC183" s="40"/>
      <c r="BD183" s="40"/>
      <c r="BE183" s="40"/>
      <c r="BF183" s="40"/>
      <c r="BG183" s="40"/>
      <c r="BH183" s="40"/>
      <c r="BI183" s="40"/>
      <c r="BJ183" s="40"/>
      <c r="BK183" s="40"/>
      <c r="BL183" s="40"/>
    </row>
    <row r="184" spans="1:79" ht="42.95" customHeight="1" x14ac:dyDescent="0.2">
      <c r="A184" s="49" t="s">
        <v>135</v>
      </c>
      <c r="B184" s="49"/>
      <c r="C184" s="49"/>
      <c r="D184" s="49"/>
      <c r="E184" s="49"/>
      <c r="F184" s="49"/>
      <c r="G184" s="36" t="s">
        <v>19</v>
      </c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 t="s">
        <v>15</v>
      </c>
      <c r="U184" s="36"/>
      <c r="V184" s="36"/>
      <c r="W184" s="36"/>
      <c r="X184" s="36"/>
      <c r="Y184" s="36"/>
      <c r="Z184" s="36" t="s">
        <v>14</v>
      </c>
      <c r="AA184" s="36"/>
      <c r="AB184" s="36"/>
      <c r="AC184" s="36"/>
      <c r="AD184" s="36"/>
      <c r="AE184" s="36" t="s">
        <v>136</v>
      </c>
      <c r="AF184" s="36"/>
      <c r="AG184" s="36"/>
      <c r="AH184" s="36"/>
      <c r="AI184" s="36"/>
      <c r="AJ184" s="36"/>
      <c r="AK184" s="36" t="s">
        <v>137</v>
      </c>
      <c r="AL184" s="36"/>
      <c r="AM184" s="36"/>
      <c r="AN184" s="36"/>
      <c r="AO184" s="36"/>
      <c r="AP184" s="36"/>
      <c r="AQ184" s="36" t="s">
        <v>138</v>
      </c>
      <c r="AR184" s="36"/>
      <c r="AS184" s="36"/>
      <c r="AT184" s="36"/>
      <c r="AU184" s="36"/>
      <c r="AV184" s="36"/>
      <c r="AW184" s="36" t="s">
        <v>98</v>
      </c>
      <c r="AX184" s="36"/>
      <c r="AY184" s="36"/>
      <c r="AZ184" s="36"/>
      <c r="BA184" s="36"/>
      <c r="BB184" s="36"/>
      <c r="BC184" s="36"/>
      <c r="BD184" s="36"/>
      <c r="BE184" s="36"/>
      <c r="BF184" s="36"/>
      <c r="BG184" s="36" t="s">
        <v>139</v>
      </c>
      <c r="BH184" s="36"/>
      <c r="BI184" s="36"/>
      <c r="BJ184" s="36"/>
      <c r="BK184" s="36"/>
      <c r="BL184" s="36"/>
    </row>
    <row r="185" spans="1:79" ht="39.950000000000003" customHeight="1" x14ac:dyDescent="0.2">
      <c r="A185" s="49"/>
      <c r="B185" s="49"/>
      <c r="C185" s="49"/>
      <c r="D185" s="49"/>
      <c r="E185" s="49"/>
      <c r="F185" s="49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6"/>
      <c r="AJ185" s="36"/>
      <c r="AK185" s="36"/>
      <c r="AL185" s="36"/>
      <c r="AM185" s="36"/>
      <c r="AN185" s="36"/>
      <c r="AO185" s="36"/>
      <c r="AP185" s="36"/>
      <c r="AQ185" s="36"/>
      <c r="AR185" s="36"/>
      <c r="AS185" s="36"/>
      <c r="AT185" s="36"/>
      <c r="AU185" s="36"/>
      <c r="AV185" s="36"/>
      <c r="AW185" s="36" t="s">
        <v>17</v>
      </c>
      <c r="AX185" s="36"/>
      <c r="AY185" s="36"/>
      <c r="AZ185" s="36"/>
      <c r="BA185" s="36"/>
      <c r="BB185" s="36" t="s">
        <v>16</v>
      </c>
      <c r="BC185" s="36"/>
      <c r="BD185" s="36"/>
      <c r="BE185" s="36"/>
      <c r="BF185" s="36"/>
      <c r="BG185" s="36"/>
      <c r="BH185" s="36"/>
      <c r="BI185" s="36"/>
      <c r="BJ185" s="36"/>
      <c r="BK185" s="36"/>
      <c r="BL185" s="36"/>
    </row>
    <row r="186" spans="1:79" ht="15" customHeight="1" x14ac:dyDescent="0.2">
      <c r="A186" s="36">
        <v>1</v>
      </c>
      <c r="B186" s="36"/>
      <c r="C186" s="36"/>
      <c r="D186" s="36"/>
      <c r="E186" s="36"/>
      <c r="F186" s="36"/>
      <c r="G186" s="36">
        <v>2</v>
      </c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>
        <v>3</v>
      </c>
      <c r="U186" s="36"/>
      <c r="V186" s="36"/>
      <c r="W186" s="36"/>
      <c r="X186" s="36"/>
      <c r="Y186" s="36"/>
      <c r="Z186" s="36">
        <v>4</v>
      </c>
      <c r="AA186" s="36"/>
      <c r="AB186" s="36"/>
      <c r="AC186" s="36"/>
      <c r="AD186" s="36"/>
      <c r="AE186" s="36">
        <v>5</v>
      </c>
      <c r="AF186" s="36"/>
      <c r="AG186" s="36"/>
      <c r="AH186" s="36"/>
      <c r="AI186" s="36"/>
      <c r="AJ186" s="36"/>
      <c r="AK186" s="36">
        <v>6</v>
      </c>
      <c r="AL186" s="36"/>
      <c r="AM186" s="36"/>
      <c r="AN186" s="36"/>
      <c r="AO186" s="36"/>
      <c r="AP186" s="36"/>
      <c r="AQ186" s="36">
        <v>7</v>
      </c>
      <c r="AR186" s="36"/>
      <c r="AS186" s="36"/>
      <c r="AT186" s="36"/>
      <c r="AU186" s="36"/>
      <c r="AV186" s="36"/>
      <c r="AW186" s="36">
        <v>8</v>
      </c>
      <c r="AX186" s="36"/>
      <c r="AY186" s="36"/>
      <c r="AZ186" s="36"/>
      <c r="BA186" s="36"/>
      <c r="BB186" s="36">
        <v>9</v>
      </c>
      <c r="BC186" s="36"/>
      <c r="BD186" s="36"/>
      <c r="BE186" s="36"/>
      <c r="BF186" s="36"/>
      <c r="BG186" s="36">
        <v>10</v>
      </c>
      <c r="BH186" s="36"/>
      <c r="BI186" s="36"/>
      <c r="BJ186" s="36"/>
      <c r="BK186" s="36"/>
      <c r="BL186" s="36"/>
    </row>
    <row r="187" spans="1:79" s="1" customFormat="1" ht="12" hidden="1" customHeight="1" x14ac:dyDescent="0.2">
      <c r="A187" s="38" t="s">
        <v>64</v>
      </c>
      <c r="B187" s="38"/>
      <c r="C187" s="38"/>
      <c r="D187" s="38"/>
      <c r="E187" s="38"/>
      <c r="F187" s="38"/>
      <c r="G187" s="73" t="s">
        <v>57</v>
      </c>
      <c r="H187" s="73"/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37" t="s">
        <v>80</v>
      </c>
      <c r="U187" s="37"/>
      <c r="V187" s="37"/>
      <c r="W187" s="37"/>
      <c r="X187" s="37"/>
      <c r="Y187" s="37"/>
      <c r="Z187" s="37" t="s">
        <v>81</v>
      </c>
      <c r="AA187" s="37"/>
      <c r="AB187" s="37"/>
      <c r="AC187" s="37"/>
      <c r="AD187" s="37"/>
      <c r="AE187" s="37" t="s">
        <v>82</v>
      </c>
      <c r="AF187" s="37"/>
      <c r="AG187" s="37"/>
      <c r="AH187" s="37"/>
      <c r="AI187" s="37"/>
      <c r="AJ187" s="37"/>
      <c r="AK187" s="37" t="s">
        <v>83</v>
      </c>
      <c r="AL187" s="37"/>
      <c r="AM187" s="37"/>
      <c r="AN187" s="37"/>
      <c r="AO187" s="37"/>
      <c r="AP187" s="37"/>
      <c r="AQ187" s="74" t="s">
        <v>99</v>
      </c>
      <c r="AR187" s="37"/>
      <c r="AS187" s="37"/>
      <c r="AT187" s="37"/>
      <c r="AU187" s="37"/>
      <c r="AV187" s="37"/>
      <c r="AW187" s="37" t="s">
        <v>84</v>
      </c>
      <c r="AX187" s="37"/>
      <c r="AY187" s="37"/>
      <c r="AZ187" s="37"/>
      <c r="BA187" s="37"/>
      <c r="BB187" s="37" t="s">
        <v>85</v>
      </c>
      <c r="BC187" s="37"/>
      <c r="BD187" s="37"/>
      <c r="BE187" s="37"/>
      <c r="BF187" s="37"/>
      <c r="BG187" s="74" t="s">
        <v>100</v>
      </c>
      <c r="BH187" s="37"/>
      <c r="BI187" s="37"/>
      <c r="BJ187" s="37"/>
      <c r="BK187" s="37"/>
      <c r="BL187" s="37"/>
      <c r="CA187" s="1" t="s">
        <v>50</v>
      </c>
    </row>
    <row r="188" spans="1:79" s="99" customFormat="1" ht="25.5" customHeight="1" x14ac:dyDescent="0.2">
      <c r="A188" s="110">
        <v>2210</v>
      </c>
      <c r="B188" s="110"/>
      <c r="C188" s="110"/>
      <c r="D188" s="110"/>
      <c r="E188" s="110"/>
      <c r="F188" s="110"/>
      <c r="G188" s="92" t="s">
        <v>176</v>
      </c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3"/>
      <c r="S188" s="94"/>
      <c r="T188" s="117">
        <v>9100</v>
      </c>
      <c r="U188" s="117"/>
      <c r="V188" s="117"/>
      <c r="W188" s="117"/>
      <c r="X188" s="117"/>
      <c r="Y188" s="117"/>
      <c r="Z188" s="117">
        <v>9100</v>
      </c>
      <c r="AA188" s="117"/>
      <c r="AB188" s="117"/>
      <c r="AC188" s="117"/>
      <c r="AD188" s="117"/>
      <c r="AE188" s="117">
        <v>0</v>
      </c>
      <c r="AF188" s="117"/>
      <c r="AG188" s="117"/>
      <c r="AH188" s="117"/>
      <c r="AI188" s="117"/>
      <c r="AJ188" s="117"/>
      <c r="AK188" s="117">
        <v>0</v>
      </c>
      <c r="AL188" s="117"/>
      <c r="AM188" s="117"/>
      <c r="AN188" s="117"/>
      <c r="AO188" s="117"/>
      <c r="AP188" s="117"/>
      <c r="AQ188" s="117">
        <f>IF(ISNUMBER(AK188),AK188,0)-IF(ISNUMBER(AE188),AE188,0)</f>
        <v>0</v>
      </c>
      <c r="AR188" s="117"/>
      <c r="AS188" s="117"/>
      <c r="AT188" s="117"/>
      <c r="AU188" s="117"/>
      <c r="AV188" s="117"/>
      <c r="AW188" s="117">
        <v>0</v>
      </c>
      <c r="AX188" s="117"/>
      <c r="AY188" s="117"/>
      <c r="AZ188" s="117"/>
      <c r="BA188" s="117"/>
      <c r="BB188" s="117">
        <v>0</v>
      </c>
      <c r="BC188" s="117"/>
      <c r="BD188" s="117"/>
      <c r="BE188" s="117"/>
      <c r="BF188" s="117"/>
      <c r="BG188" s="117">
        <f>IF(ISNUMBER(Z188),Z188,0)+IF(ISNUMBER(AK188),AK188,0)</f>
        <v>9100</v>
      </c>
      <c r="BH188" s="117"/>
      <c r="BI188" s="117"/>
      <c r="BJ188" s="117"/>
      <c r="BK188" s="117"/>
      <c r="BL188" s="117"/>
      <c r="CA188" s="99" t="s">
        <v>51</v>
      </c>
    </row>
    <row r="189" spans="1:79" s="99" customFormat="1" ht="12.75" customHeight="1" x14ac:dyDescent="0.2">
      <c r="A189" s="110">
        <v>2240</v>
      </c>
      <c r="B189" s="110"/>
      <c r="C189" s="110"/>
      <c r="D189" s="110"/>
      <c r="E189" s="110"/>
      <c r="F189" s="110"/>
      <c r="G189" s="92" t="s">
        <v>193</v>
      </c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4"/>
      <c r="T189" s="117">
        <v>22900</v>
      </c>
      <c r="U189" s="117"/>
      <c r="V189" s="117"/>
      <c r="W189" s="117"/>
      <c r="X189" s="117"/>
      <c r="Y189" s="117"/>
      <c r="Z189" s="117">
        <v>0</v>
      </c>
      <c r="AA189" s="117"/>
      <c r="AB189" s="117"/>
      <c r="AC189" s="117"/>
      <c r="AD189" s="117"/>
      <c r="AE189" s="117">
        <v>0</v>
      </c>
      <c r="AF189" s="117"/>
      <c r="AG189" s="117"/>
      <c r="AH189" s="117"/>
      <c r="AI189" s="117"/>
      <c r="AJ189" s="117"/>
      <c r="AK189" s="117">
        <v>22172.44</v>
      </c>
      <c r="AL189" s="117"/>
      <c r="AM189" s="117"/>
      <c r="AN189" s="117"/>
      <c r="AO189" s="117"/>
      <c r="AP189" s="117"/>
      <c r="AQ189" s="117">
        <f>IF(ISNUMBER(AK189),AK189,0)-IF(ISNUMBER(AE189),AE189,0)</f>
        <v>22172.44</v>
      </c>
      <c r="AR189" s="117"/>
      <c r="AS189" s="117"/>
      <c r="AT189" s="117"/>
      <c r="AU189" s="117"/>
      <c r="AV189" s="117"/>
      <c r="AW189" s="117">
        <v>22172.44</v>
      </c>
      <c r="AX189" s="117"/>
      <c r="AY189" s="117"/>
      <c r="AZ189" s="117"/>
      <c r="BA189" s="117"/>
      <c r="BB189" s="117">
        <v>0</v>
      </c>
      <c r="BC189" s="117"/>
      <c r="BD189" s="117"/>
      <c r="BE189" s="117"/>
      <c r="BF189" s="117"/>
      <c r="BG189" s="117">
        <f>IF(ISNUMBER(Z189),Z189,0)+IF(ISNUMBER(AK189),AK189,0)</f>
        <v>22172.44</v>
      </c>
      <c r="BH189" s="117"/>
      <c r="BI189" s="117"/>
      <c r="BJ189" s="117"/>
      <c r="BK189" s="117"/>
      <c r="BL189" s="117"/>
    </row>
    <row r="190" spans="1:79" s="6" customFormat="1" ht="12.75" customHeight="1" x14ac:dyDescent="0.2">
      <c r="A190" s="88"/>
      <c r="B190" s="88"/>
      <c r="C190" s="88"/>
      <c r="D190" s="88"/>
      <c r="E190" s="88"/>
      <c r="F190" s="88"/>
      <c r="G190" s="100" t="s">
        <v>147</v>
      </c>
      <c r="H190" s="101"/>
      <c r="I190" s="101"/>
      <c r="J190" s="101"/>
      <c r="K190" s="101"/>
      <c r="L190" s="101"/>
      <c r="M190" s="101"/>
      <c r="N190" s="101"/>
      <c r="O190" s="101"/>
      <c r="P190" s="101"/>
      <c r="Q190" s="101"/>
      <c r="R190" s="101"/>
      <c r="S190" s="102"/>
      <c r="T190" s="116">
        <v>32000</v>
      </c>
      <c r="U190" s="116"/>
      <c r="V190" s="116"/>
      <c r="W190" s="116"/>
      <c r="X190" s="116"/>
      <c r="Y190" s="116"/>
      <c r="Z190" s="116">
        <v>9100</v>
      </c>
      <c r="AA190" s="116"/>
      <c r="AB190" s="116"/>
      <c r="AC190" s="116"/>
      <c r="AD190" s="116"/>
      <c r="AE190" s="116">
        <v>0</v>
      </c>
      <c r="AF190" s="116"/>
      <c r="AG190" s="116"/>
      <c r="AH190" s="116"/>
      <c r="AI190" s="116"/>
      <c r="AJ190" s="116"/>
      <c r="AK190" s="116">
        <v>22172.44</v>
      </c>
      <c r="AL190" s="116"/>
      <c r="AM190" s="116"/>
      <c r="AN190" s="116"/>
      <c r="AO190" s="116"/>
      <c r="AP190" s="116"/>
      <c r="AQ190" s="116">
        <f>IF(ISNUMBER(AK190),AK190,0)-IF(ISNUMBER(AE190),AE190,0)</f>
        <v>22172.44</v>
      </c>
      <c r="AR190" s="116"/>
      <c r="AS190" s="116"/>
      <c r="AT190" s="116"/>
      <c r="AU190" s="116"/>
      <c r="AV190" s="116"/>
      <c r="AW190" s="116">
        <v>22172.44</v>
      </c>
      <c r="AX190" s="116"/>
      <c r="AY190" s="116"/>
      <c r="AZ190" s="116"/>
      <c r="BA190" s="116"/>
      <c r="BB190" s="116">
        <v>0</v>
      </c>
      <c r="BC190" s="116"/>
      <c r="BD190" s="116"/>
      <c r="BE190" s="116"/>
      <c r="BF190" s="116"/>
      <c r="BG190" s="116">
        <f>IF(ISNUMBER(Z190),Z190,0)+IF(ISNUMBER(AK190),AK190,0)</f>
        <v>31272.44</v>
      </c>
      <c r="BH190" s="116"/>
      <c r="BI190" s="116"/>
      <c r="BJ190" s="116"/>
      <c r="BK190" s="116"/>
      <c r="BL190" s="116"/>
    </row>
    <row r="192" spans="1:79" ht="14.25" customHeight="1" x14ac:dyDescent="0.2">
      <c r="A192" s="42" t="s">
        <v>224</v>
      </c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2"/>
      <c r="AH192" s="42"/>
      <c r="AI192" s="42"/>
      <c r="AJ192" s="42"/>
      <c r="AK192" s="42"/>
      <c r="AL192" s="42"/>
      <c r="AM192" s="42"/>
      <c r="AN192" s="42"/>
      <c r="AO192" s="42"/>
      <c r="AP192" s="42"/>
      <c r="AQ192" s="42"/>
      <c r="AR192" s="42"/>
      <c r="AS192" s="42"/>
      <c r="AT192" s="42"/>
      <c r="AU192" s="42"/>
      <c r="AV192" s="42"/>
      <c r="AW192" s="42"/>
      <c r="AX192" s="42"/>
      <c r="AY192" s="42"/>
      <c r="AZ192" s="42"/>
      <c r="BA192" s="42"/>
      <c r="BB192" s="42"/>
      <c r="BC192" s="42"/>
      <c r="BD192" s="42"/>
      <c r="BE192" s="42"/>
      <c r="BF192" s="42"/>
      <c r="BG192" s="42"/>
      <c r="BH192" s="42"/>
      <c r="BI192" s="42"/>
      <c r="BJ192" s="42"/>
      <c r="BK192" s="42"/>
      <c r="BL192" s="42"/>
    </row>
    <row r="193" spans="1:79" ht="15" customHeight="1" x14ac:dyDescent="0.2">
      <c r="A193" s="40" t="s">
        <v>204</v>
      </c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40"/>
      <c r="AH193" s="40"/>
      <c r="AI193" s="40"/>
      <c r="AJ193" s="40"/>
      <c r="AK193" s="40"/>
      <c r="AL193" s="40"/>
      <c r="AM193" s="40"/>
      <c r="AN193" s="40"/>
      <c r="AO193" s="40"/>
      <c r="AP193" s="40"/>
      <c r="AQ193" s="40"/>
      <c r="AR193" s="40"/>
      <c r="AS193" s="40"/>
      <c r="AT193" s="40"/>
      <c r="AU193" s="40"/>
      <c r="AV193" s="40"/>
      <c r="AW193" s="40"/>
      <c r="AX193" s="40"/>
      <c r="AY193" s="40"/>
      <c r="AZ193" s="40"/>
      <c r="BA193" s="40"/>
      <c r="BB193" s="40"/>
      <c r="BC193" s="40"/>
      <c r="BD193" s="40"/>
      <c r="BE193" s="40"/>
      <c r="BF193" s="40"/>
      <c r="BG193" s="40"/>
      <c r="BH193" s="40"/>
      <c r="BI193" s="40"/>
      <c r="BJ193" s="40"/>
      <c r="BK193" s="40"/>
      <c r="BL193" s="40"/>
    </row>
    <row r="194" spans="1:79" ht="18" customHeight="1" x14ac:dyDescent="0.2">
      <c r="A194" s="36" t="s">
        <v>135</v>
      </c>
      <c r="B194" s="36"/>
      <c r="C194" s="36"/>
      <c r="D194" s="36"/>
      <c r="E194" s="36"/>
      <c r="F194" s="36"/>
      <c r="G194" s="36" t="s">
        <v>19</v>
      </c>
      <c r="H194" s="36"/>
      <c r="I194" s="36"/>
      <c r="J194" s="36"/>
      <c r="K194" s="36"/>
      <c r="L194" s="36"/>
      <c r="M194" s="36"/>
      <c r="N194" s="36"/>
      <c r="O194" s="36"/>
      <c r="P194" s="36"/>
      <c r="Q194" s="36" t="s">
        <v>210</v>
      </c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6"/>
      <c r="AJ194" s="36"/>
      <c r="AK194" s="36"/>
      <c r="AL194" s="36"/>
      <c r="AM194" s="36"/>
      <c r="AN194" s="36"/>
      <c r="AO194" s="36" t="s">
        <v>221</v>
      </c>
      <c r="AP194" s="36"/>
      <c r="AQ194" s="36"/>
      <c r="AR194" s="36"/>
      <c r="AS194" s="36"/>
      <c r="AT194" s="36"/>
      <c r="AU194" s="36"/>
      <c r="AV194" s="36"/>
      <c r="AW194" s="36"/>
      <c r="AX194" s="36"/>
      <c r="AY194" s="36"/>
      <c r="AZ194" s="36"/>
      <c r="BA194" s="36"/>
      <c r="BB194" s="36"/>
      <c r="BC194" s="36"/>
      <c r="BD194" s="36"/>
      <c r="BE194" s="36"/>
      <c r="BF194" s="36"/>
      <c r="BG194" s="36"/>
      <c r="BH194" s="36"/>
      <c r="BI194" s="36"/>
      <c r="BJ194" s="36"/>
      <c r="BK194" s="36"/>
      <c r="BL194" s="36"/>
    </row>
    <row r="195" spans="1:79" ht="42.95" customHeight="1" x14ac:dyDescent="0.2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 t="s">
        <v>140</v>
      </c>
      <c r="R195" s="36"/>
      <c r="S195" s="36"/>
      <c r="T195" s="36"/>
      <c r="U195" s="36"/>
      <c r="V195" s="49" t="s">
        <v>141</v>
      </c>
      <c r="W195" s="49"/>
      <c r="X195" s="49"/>
      <c r="Y195" s="49"/>
      <c r="Z195" s="36" t="s">
        <v>142</v>
      </c>
      <c r="AA195" s="36"/>
      <c r="AB195" s="36"/>
      <c r="AC195" s="36"/>
      <c r="AD195" s="36"/>
      <c r="AE195" s="36"/>
      <c r="AF195" s="36"/>
      <c r="AG195" s="36"/>
      <c r="AH195" s="36"/>
      <c r="AI195" s="36"/>
      <c r="AJ195" s="36" t="s">
        <v>143</v>
      </c>
      <c r="AK195" s="36"/>
      <c r="AL195" s="36"/>
      <c r="AM195" s="36"/>
      <c r="AN195" s="36"/>
      <c r="AO195" s="36" t="s">
        <v>20</v>
      </c>
      <c r="AP195" s="36"/>
      <c r="AQ195" s="36"/>
      <c r="AR195" s="36"/>
      <c r="AS195" s="36"/>
      <c r="AT195" s="49" t="s">
        <v>144</v>
      </c>
      <c r="AU195" s="49"/>
      <c r="AV195" s="49"/>
      <c r="AW195" s="49"/>
      <c r="AX195" s="36" t="s">
        <v>142</v>
      </c>
      <c r="AY195" s="36"/>
      <c r="AZ195" s="36"/>
      <c r="BA195" s="36"/>
      <c r="BB195" s="36"/>
      <c r="BC195" s="36"/>
      <c r="BD195" s="36"/>
      <c r="BE195" s="36"/>
      <c r="BF195" s="36"/>
      <c r="BG195" s="36"/>
      <c r="BH195" s="36" t="s">
        <v>145</v>
      </c>
      <c r="BI195" s="36"/>
      <c r="BJ195" s="36"/>
      <c r="BK195" s="36"/>
      <c r="BL195" s="36"/>
    </row>
    <row r="196" spans="1:79" ht="63" customHeight="1" x14ac:dyDescent="0.2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49"/>
      <c r="W196" s="49"/>
      <c r="X196" s="49"/>
      <c r="Y196" s="49"/>
      <c r="Z196" s="36" t="s">
        <v>17</v>
      </c>
      <c r="AA196" s="36"/>
      <c r="AB196" s="36"/>
      <c r="AC196" s="36"/>
      <c r="AD196" s="36"/>
      <c r="AE196" s="36" t="s">
        <v>16</v>
      </c>
      <c r="AF196" s="36"/>
      <c r="AG196" s="36"/>
      <c r="AH196" s="36"/>
      <c r="AI196" s="36"/>
      <c r="AJ196" s="36"/>
      <c r="AK196" s="36"/>
      <c r="AL196" s="36"/>
      <c r="AM196" s="36"/>
      <c r="AN196" s="36"/>
      <c r="AO196" s="36"/>
      <c r="AP196" s="36"/>
      <c r="AQ196" s="36"/>
      <c r="AR196" s="36"/>
      <c r="AS196" s="36"/>
      <c r="AT196" s="49"/>
      <c r="AU196" s="49"/>
      <c r="AV196" s="49"/>
      <c r="AW196" s="49"/>
      <c r="AX196" s="36" t="s">
        <v>17</v>
      </c>
      <c r="AY196" s="36"/>
      <c r="AZ196" s="36"/>
      <c r="BA196" s="36"/>
      <c r="BB196" s="36"/>
      <c r="BC196" s="36" t="s">
        <v>16</v>
      </c>
      <c r="BD196" s="36"/>
      <c r="BE196" s="36"/>
      <c r="BF196" s="36"/>
      <c r="BG196" s="36"/>
      <c r="BH196" s="36"/>
      <c r="BI196" s="36"/>
      <c r="BJ196" s="36"/>
      <c r="BK196" s="36"/>
      <c r="BL196" s="36"/>
    </row>
    <row r="197" spans="1:79" ht="15" customHeight="1" x14ac:dyDescent="0.2">
      <c r="A197" s="36">
        <v>1</v>
      </c>
      <c r="B197" s="36"/>
      <c r="C197" s="36"/>
      <c r="D197" s="36"/>
      <c r="E197" s="36"/>
      <c r="F197" s="36"/>
      <c r="G197" s="36">
        <v>2</v>
      </c>
      <c r="H197" s="36"/>
      <c r="I197" s="36"/>
      <c r="J197" s="36"/>
      <c r="K197" s="36"/>
      <c r="L197" s="36"/>
      <c r="M197" s="36"/>
      <c r="N197" s="36"/>
      <c r="O197" s="36"/>
      <c r="P197" s="36"/>
      <c r="Q197" s="36">
        <v>3</v>
      </c>
      <c r="R197" s="36"/>
      <c r="S197" s="36"/>
      <c r="T197" s="36"/>
      <c r="U197" s="36"/>
      <c r="V197" s="36">
        <v>4</v>
      </c>
      <c r="W197" s="36"/>
      <c r="X197" s="36"/>
      <c r="Y197" s="36"/>
      <c r="Z197" s="36">
        <v>5</v>
      </c>
      <c r="AA197" s="36"/>
      <c r="AB197" s="36"/>
      <c r="AC197" s="36"/>
      <c r="AD197" s="36"/>
      <c r="AE197" s="36">
        <v>6</v>
      </c>
      <c r="AF197" s="36"/>
      <c r="AG197" s="36"/>
      <c r="AH197" s="36"/>
      <c r="AI197" s="36"/>
      <c r="AJ197" s="36">
        <v>7</v>
      </c>
      <c r="AK197" s="36"/>
      <c r="AL197" s="36"/>
      <c r="AM197" s="36"/>
      <c r="AN197" s="36"/>
      <c r="AO197" s="36">
        <v>8</v>
      </c>
      <c r="AP197" s="36"/>
      <c r="AQ197" s="36"/>
      <c r="AR197" s="36"/>
      <c r="AS197" s="36"/>
      <c r="AT197" s="36">
        <v>9</v>
      </c>
      <c r="AU197" s="36"/>
      <c r="AV197" s="36"/>
      <c r="AW197" s="36"/>
      <c r="AX197" s="36">
        <v>10</v>
      </c>
      <c r="AY197" s="36"/>
      <c r="AZ197" s="36"/>
      <c r="BA197" s="36"/>
      <c r="BB197" s="36"/>
      <c r="BC197" s="36">
        <v>11</v>
      </c>
      <c r="BD197" s="36"/>
      <c r="BE197" s="36"/>
      <c r="BF197" s="36"/>
      <c r="BG197" s="36"/>
      <c r="BH197" s="36">
        <v>12</v>
      </c>
      <c r="BI197" s="36"/>
      <c r="BJ197" s="36"/>
      <c r="BK197" s="36"/>
      <c r="BL197" s="36"/>
    </row>
    <row r="198" spans="1:79" s="1" customFormat="1" ht="12" hidden="1" customHeight="1" x14ac:dyDescent="0.2">
      <c r="A198" s="38" t="s">
        <v>64</v>
      </c>
      <c r="B198" s="38"/>
      <c r="C198" s="38"/>
      <c r="D198" s="38"/>
      <c r="E198" s="38"/>
      <c r="F198" s="38"/>
      <c r="G198" s="73" t="s">
        <v>57</v>
      </c>
      <c r="H198" s="73"/>
      <c r="I198" s="73"/>
      <c r="J198" s="73"/>
      <c r="K198" s="73"/>
      <c r="L198" s="73"/>
      <c r="M198" s="73"/>
      <c r="N198" s="73"/>
      <c r="O198" s="73"/>
      <c r="P198" s="73"/>
      <c r="Q198" s="37" t="s">
        <v>80</v>
      </c>
      <c r="R198" s="37"/>
      <c r="S198" s="37"/>
      <c r="T198" s="37"/>
      <c r="U198" s="37"/>
      <c r="V198" s="37" t="s">
        <v>81</v>
      </c>
      <c r="W198" s="37"/>
      <c r="X198" s="37"/>
      <c r="Y198" s="37"/>
      <c r="Z198" s="37" t="s">
        <v>82</v>
      </c>
      <c r="AA198" s="37"/>
      <c r="AB198" s="37"/>
      <c r="AC198" s="37"/>
      <c r="AD198" s="37"/>
      <c r="AE198" s="37" t="s">
        <v>83</v>
      </c>
      <c r="AF198" s="37"/>
      <c r="AG198" s="37"/>
      <c r="AH198" s="37"/>
      <c r="AI198" s="37"/>
      <c r="AJ198" s="74" t="s">
        <v>101</v>
      </c>
      <c r="AK198" s="37"/>
      <c r="AL198" s="37"/>
      <c r="AM198" s="37"/>
      <c r="AN198" s="37"/>
      <c r="AO198" s="37" t="s">
        <v>84</v>
      </c>
      <c r="AP198" s="37"/>
      <c r="AQ198" s="37"/>
      <c r="AR198" s="37"/>
      <c r="AS198" s="37"/>
      <c r="AT198" s="74" t="s">
        <v>102</v>
      </c>
      <c r="AU198" s="37"/>
      <c r="AV198" s="37"/>
      <c r="AW198" s="37"/>
      <c r="AX198" s="37" t="s">
        <v>85</v>
      </c>
      <c r="AY198" s="37"/>
      <c r="AZ198" s="37"/>
      <c r="BA198" s="37"/>
      <c r="BB198" s="37"/>
      <c r="BC198" s="37" t="s">
        <v>86</v>
      </c>
      <c r="BD198" s="37"/>
      <c r="BE198" s="37"/>
      <c r="BF198" s="37"/>
      <c r="BG198" s="37"/>
      <c r="BH198" s="74" t="s">
        <v>101</v>
      </c>
      <c r="BI198" s="37"/>
      <c r="BJ198" s="37"/>
      <c r="BK198" s="37"/>
      <c r="BL198" s="37"/>
      <c r="CA198" s="1" t="s">
        <v>52</v>
      </c>
    </row>
    <row r="199" spans="1:79" s="6" customFormat="1" ht="12.75" customHeight="1" x14ac:dyDescent="0.2">
      <c r="A199" s="88"/>
      <c r="B199" s="88"/>
      <c r="C199" s="88"/>
      <c r="D199" s="88"/>
      <c r="E199" s="88"/>
      <c r="F199" s="88"/>
      <c r="G199" s="118" t="s">
        <v>147</v>
      </c>
      <c r="H199" s="118"/>
      <c r="I199" s="118"/>
      <c r="J199" s="118"/>
      <c r="K199" s="118"/>
      <c r="L199" s="118"/>
      <c r="M199" s="118"/>
      <c r="N199" s="118"/>
      <c r="O199" s="118"/>
      <c r="P199" s="118"/>
      <c r="Q199" s="116"/>
      <c r="R199" s="116"/>
      <c r="S199" s="116"/>
      <c r="T199" s="116"/>
      <c r="U199" s="116"/>
      <c r="V199" s="116"/>
      <c r="W199" s="116"/>
      <c r="X199" s="116"/>
      <c r="Y199" s="116"/>
      <c r="Z199" s="116"/>
      <c r="AA199" s="116"/>
      <c r="AB199" s="116"/>
      <c r="AC199" s="116"/>
      <c r="AD199" s="116"/>
      <c r="AE199" s="116"/>
      <c r="AF199" s="116"/>
      <c r="AG199" s="116"/>
      <c r="AH199" s="116"/>
      <c r="AI199" s="116"/>
      <c r="AJ199" s="116">
        <f>IF(ISNUMBER(Q199),Q199,0)-IF(ISNUMBER(Z199),Z199,0)</f>
        <v>0</v>
      </c>
      <c r="AK199" s="116"/>
      <c r="AL199" s="116"/>
      <c r="AM199" s="116"/>
      <c r="AN199" s="116"/>
      <c r="AO199" s="116"/>
      <c r="AP199" s="116"/>
      <c r="AQ199" s="116"/>
      <c r="AR199" s="116"/>
      <c r="AS199" s="116"/>
      <c r="AT199" s="116">
        <f>IF(ISNUMBER(V199),V199,0)-IF(ISNUMBER(Z199),Z199,0)-IF(ISNUMBER(AE199),AE199,0)</f>
        <v>0</v>
      </c>
      <c r="AU199" s="116"/>
      <c r="AV199" s="116"/>
      <c r="AW199" s="116"/>
      <c r="AX199" s="116"/>
      <c r="AY199" s="116"/>
      <c r="AZ199" s="116"/>
      <c r="BA199" s="116"/>
      <c r="BB199" s="116"/>
      <c r="BC199" s="116"/>
      <c r="BD199" s="116"/>
      <c r="BE199" s="116"/>
      <c r="BF199" s="116"/>
      <c r="BG199" s="116"/>
      <c r="BH199" s="116">
        <f>IF(ISNUMBER(AO199),AO199,0)-IF(ISNUMBER(AX199),AX199,0)</f>
        <v>0</v>
      </c>
      <c r="BI199" s="116"/>
      <c r="BJ199" s="116"/>
      <c r="BK199" s="116"/>
      <c r="BL199" s="116"/>
      <c r="CA199" s="6" t="s">
        <v>53</v>
      </c>
    </row>
    <row r="201" spans="1:79" ht="14.25" customHeight="1" x14ac:dyDescent="0.2">
      <c r="A201" s="42" t="s">
        <v>211</v>
      </c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2"/>
      <c r="AH201" s="42"/>
      <c r="AI201" s="42"/>
      <c r="AJ201" s="42"/>
      <c r="AK201" s="42"/>
      <c r="AL201" s="42"/>
      <c r="AM201" s="42"/>
      <c r="AN201" s="42"/>
      <c r="AO201" s="42"/>
      <c r="AP201" s="42"/>
      <c r="AQ201" s="42"/>
      <c r="AR201" s="42"/>
      <c r="AS201" s="42"/>
      <c r="AT201" s="42"/>
      <c r="AU201" s="42"/>
      <c r="AV201" s="42"/>
      <c r="AW201" s="42"/>
      <c r="AX201" s="42"/>
      <c r="AY201" s="42"/>
      <c r="AZ201" s="42"/>
      <c r="BA201" s="42"/>
      <c r="BB201" s="42"/>
      <c r="BC201" s="42"/>
      <c r="BD201" s="42"/>
      <c r="BE201" s="42"/>
      <c r="BF201" s="42"/>
      <c r="BG201" s="42"/>
      <c r="BH201" s="42"/>
      <c r="BI201" s="42"/>
      <c r="BJ201" s="42"/>
      <c r="BK201" s="42"/>
      <c r="BL201" s="42"/>
    </row>
    <row r="202" spans="1:79" ht="15" customHeight="1" x14ac:dyDescent="0.2">
      <c r="A202" s="40" t="s">
        <v>204</v>
      </c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40"/>
      <c r="AG202" s="40"/>
      <c r="AH202" s="40"/>
      <c r="AI202" s="40"/>
      <c r="AJ202" s="40"/>
      <c r="AK202" s="40"/>
      <c r="AL202" s="40"/>
      <c r="AM202" s="40"/>
      <c r="AN202" s="40"/>
      <c r="AO202" s="40"/>
      <c r="AP202" s="40"/>
      <c r="AQ202" s="40"/>
      <c r="AR202" s="40"/>
      <c r="AS202" s="40"/>
      <c r="AT202" s="40"/>
      <c r="AU202" s="40"/>
      <c r="AV202" s="40"/>
      <c r="AW202" s="40"/>
      <c r="AX202" s="40"/>
      <c r="AY202" s="40"/>
      <c r="AZ202" s="40"/>
      <c r="BA202" s="40"/>
      <c r="BB202" s="40"/>
      <c r="BC202" s="40"/>
      <c r="BD202" s="40"/>
      <c r="BE202" s="40"/>
      <c r="BF202" s="40"/>
      <c r="BG202" s="40"/>
      <c r="BH202" s="40"/>
      <c r="BI202" s="40"/>
      <c r="BJ202" s="40"/>
      <c r="BK202" s="40"/>
      <c r="BL202" s="40"/>
    </row>
    <row r="203" spans="1:79" ht="42.95" customHeight="1" x14ac:dyDescent="0.2">
      <c r="A203" s="49" t="s">
        <v>135</v>
      </c>
      <c r="B203" s="49"/>
      <c r="C203" s="49"/>
      <c r="D203" s="49"/>
      <c r="E203" s="49"/>
      <c r="F203" s="49"/>
      <c r="G203" s="36" t="s">
        <v>19</v>
      </c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 t="s">
        <v>15</v>
      </c>
      <c r="U203" s="36"/>
      <c r="V203" s="36"/>
      <c r="W203" s="36"/>
      <c r="X203" s="36"/>
      <c r="Y203" s="36"/>
      <c r="Z203" s="36" t="s">
        <v>14</v>
      </c>
      <c r="AA203" s="36"/>
      <c r="AB203" s="36"/>
      <c r="AC203" s="36"/>
      <c r="AD203" s="36"/>
      <c r="AE203" s="36" t="s">
        <v>207</v>
      </c>
      <c r="AF203" s="36"/>
      <c r="AG203" s="36"/>
      <c r="AH203" s="36"/>
      <c r="AI203" s="36"/>
      <c r="AJ203" s="36"/>
      <c r="AK203" s="36" t="s">
        <v>212</v>
      </c>
      <c r="AL203" s="36"/>
      <c r="AM203" s="36"/>
      <c r="AN203" s="36"/>
      <c r="AO203" s="36"/>
      <c r="AP203" s="36"/>
      <c r="AQ203" s="36" t="s">
        <v>225</v>
      </c>
      <c r="AR203" s="36"/>
      <c r="AS203" s="36"/>
      <c r="AT203" s="36"/>
      <c r="AU203" s="36"/>
      <c r="AV203" s="36"/>
      <c r="AW203" s="36" t="s">
        <v>18</v>
      </c>
      <c r="AX203" s="36"/>
      <c r="AY203" s="36"/>
      <c r="AZ203" s="36"/>
      <c r="BA203" s="36"/>
      <c r="BB203" s="36"/>
      <c r="BC203" s="36"/>
      <c r="BD203" s="36"/>
      <c r="BE203" s="36" t="s">
        <v>156</v>
      </c>
      <c r="BF203" s="36"/>
      <c r="BG203" s="36"/>
      <c r="BH203" s="36"/>
      <c r="BI203" s="36"/>
      <c r="BJ203" s="36"/>
      <c r="BK203" s="36"/>
      <c r="BL203" s="36"/>
    </row>
    <row r="204" spans="1:79" ht="21.75" customHeight="1" x14ac:dyDescent="0.2">
      <c r="A204" s="49"/>
      <c r="B204" s="49"/>
      <c r="C204" s="49"/>
      <c r="D204" s="49"/>
      <c r="E204" s="49"/>
      <c r="F204" s="49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F204" s="36"/>
      <c r="AG204" s="36"/>
      <c r="AH204" s="36"/>
      <c r="AI204" s="36"/>
      <c r="AJ204" s="36"/>
      <c r="AK204" s="36"/>
      <c r="AL204" s="36"/>
      <c r="AM204" s="36"/>
      <c r="AN204" s="36"/>
      <c r="AO204" s="36"/>
      <c r="AP204" s="36"/>
      <c r="AQ204" s="36"/>
      <c r="AR204" s="36"/>
      <c r="AS204" s="36"/>
      <c r="AT204" s="36"/>
      <c r="AU204" s="36"/>
      <c r="AV204" s="36"/>
      <c r="AW204" s="36"/>
      <c r="AX204" s="36"/>
      <c r="AY204" s="36"/>
      <c r="AZ204" s="36"/>
      <c r="BA204" s="36"/>
      <c r="BB204" s="36"/>
      <c r="BC204" s="36"/>
      <c r="BD204" s="36"/>
      <c r="BE204" s="36"/>
      <c r="BF204" s="36"/>
      <c r="BG204" s="36"/>
      <c r="BH204" s="36"/>
      <c r="BI204" s="36"/>
      <c r="BJ204" s="36"/>
      <c r="BK204" s="36"/>
      <c r="BL204" s="36"/>
    </row>
    <row r="205" spans="1:79" ht="15" customHeight="1" x14ac:dyDescent="0.2">
      <c r="A205" s="36">
        <v>1</v>
      </c>
      <c r="B205" s="36"/>
      <c r="C205" s="36"/>
      <c r="D205" s="36"/>
      <c r="E205" s="36"/>
      <c r="F205" s="36"/>
      <c r="G205" s="36">
        <v>2</v>
      </c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>
        <v>3</v>
      </c>
      <c r="U205" s="36"/>
      <c r="V205" s="36"/>
      <c r="W205" s="36"/>
      <c r="X205" s="36"/>
      <c r="Y205" s="36"/>
      <c r="Z205" s="36">
        <v>4</v>
      </c>
      <c r="AA205" s="36"/>
      <c r="AB205" s="36"/>
      <c r="AC205" s="36"/>
      <c r="AD205" s="36"/>
      <c r="AE205" s="36">
        <v>5</v>
      </c>
      <c r="AF205" s="36"/>
      <c r="AG205" s="36"/>
      <c r="AH205" s="36"/>
      <c r="AI205" s="36"/>
      <c r="AJ205" s="36"/>
      <c r="AK205" s="36">
        <v>6</v>
      </c>
      <c r="AL205" s="36"/>
      <c r="AM205" s="36"/>
      <c r="AN205" s="36"/>
      <c r="AO205" s="36"/>
      <c r="AP205" s="36"/>
      <c r="AQ205" s="36">
        <v>7</v>
      </c>
      <c r="AR205" s="36"/>
      <c r="AS205" s="36"/>
      <c r="AT205" s="36"/>
      <c r="AU205" s="36"/>
      <c r="AV205" s="36"/>
      <c r="AW205" s="38">
        <v>8</v>
      </c>
      <c r="AX205" s="38"/>
      <c r="AY205" s="38"/>
      <c r="AZ205" s="38"/>
      <c r="BA205" s="38"/>
      <c r="BB205" s="38"/>
      <c r="BC205" s="38"/>
      <c r="BD205" s="38"/>
      <c r="BE205" s="38">
        <v>9</v>
      </c>
      <c r="BF205" s="38"/>
      <c r="BG205" s="38"/>
      <c r="BH205" s="38"/>
      <c r="BI205" s="38"/>
      <c r="BJ205" s="38"/>
      <c r="BK205" s="38"/>
      <c r="BL205" s="38"/>
    </row>
    <row r="206" spans="1:79" s="1" customFormat="1" ht="18.75" hidden="1" customHeight="1" x14ac:dyDescent="0.2">
      <c r="A206" s="38" t="s">
        <v>64</v>
      </c>
      <c r="B206" s="38"/>
      <c r="C206" s="38"/>
      <c r="D206" s="38"/>
      <c r="E206" s="38"/>
      <c r="F206" s="38"/>
      <c r="G206" s="73" t="s">
        <v>57</v>
      </c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3"/>
      <c r="S206" s="73"/>
      <c r="T206" s="37" t="s">
        <v>80</v>
      </c>
      <c r="U206" s="37"/>
      <c r="V206" s="37"/>
      <c r="W206" s="37"/>
      <c r="X206" s="37"/>
      <c r="Y206" s="37"/>
      <c r="Z206" s="37" t="s">
        <v>81</v>
      </c>
      <c r="AA206" s="37"/>
      <c r="AB206" s="37"/>
      <c r="AC206" s="37"/>
      <c r="AD206" s="37"/>
      <c r="AE206" s="37" t="s">
        <v>82</v>
      </c>
      <c r="AF206" s="37"/>
      <c r="AG206" s="37"/>
      <c r="AH206" s="37"/>
      <c r="AI206" s="37"/>
      <c r="AJ206" s="37"/>
      <c r="AK206" s="37" t="s">
        <v>83</v>
      </c>
      <c r="AL206" s="37"/>
      <c r="AM206" s="37"/>
      <c r="AN206" s="37"/>
      <c r="AO206" s="37"/>
      <c r="AP206" s="37"/>
      <c r="AQ206" s="37" t="s">
        <v>84</v>
      </c>
      <c r="AR206" s="37"/>
      <c r="AS206" s="37"/>
      <c r="AT206" s="37"/>
      <c r="AU206" s="37"/>
      <c r="AV206" s="37"/>
      <c r="AW206" s="73" t="s">
        <v>87</v>
      </c>
      <c r="AX206" s="73"/>
      <c r="AY206" s="73"/>
      <c r="AZ206" s="73"/>
      <c r="BA206" s="73"/>
      <c r="BB206" s="73"/>
      <c r="BC206" s="73"/>
      <c r="BD206" s="73"/>
      <c r="BE206" s="73" t="s">
        <v>88</v>
      </c>
      <c r="BF206" s="73"/>
      <c r="BG206" s="73"/>
      <c r="BH206" s="73"/>
      <c r="BI206" s="73"/>
      <c r="BJ206" s="73"/>
      <c r="BK206" s="73"/>
      <c r="BL206" s="73"/>
      <c r="CA206" s="1" t="s">
        <v>54</v>
      </c>
    </row>
    <row r="207" spans="1:79" s="99" customFormat="1" ht="25.5" customHeight="1" x14ac:dyDescent="0.2">
      <c r="A207" s="110">
        <v>2210</v>
      </c>
      <c r="B207" s="110"/>
      <c r="C207" s="110"/>
      <c r="D207" s="110"/>
      <c r="E207" s="110"/>
      <c r="F207" s="110"/>
      <c r="G207" s="92" t="s">
        <v>176</v>
      </c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3"/>
      <c r="S207" s="94"/>
      <c r="T207" s="117">
        <v>9100</v>
      </c>
      <c r="U207" s="117"/>
      <c r="V207" s="117"/>
      <c r="W207" s="117"/>
      <c r="X207" s="117"/>
      <c r="Y207" s="117"/>
      <c r="Z207" s="117">
        <v>9100</v>
      </c>
      <c r="AA207" s="117"/>
      <c r="AB207" s="117"/>
      <c r="AC207" s="117"/>
      <c r="AD207" s="117"/>
      <c r="AE207" s="117">
        <v>0</v>
      </c>
      <c r="AF207" s="117"/>
      <c r="AG207" s="117"/>
      <c r="AH207" s="117"/>
      <c r="AI207" s="117"/>
      <c r="AJ207" s="117"/>
      <c r="AK207" s="117">
        <v>0</v>
      </c>
      <c r="AL207" s="117"/>
      <c r="AM207" s="117"/>
      <c r="AN207" s="117"/>
      <c r="AO207" s="117"/>
      <c r="AP207" s="117"/>
      <c r="AQ207" s="117">
        <v>0</v>
      </c>
      <c r="AR207" s="117"/>
      <c r="AS207" s="117"/>
      <c r="AT207" s="117"/>
      <c r="AU207" s="117"/>
      <c r="AV207" s="117"/>
      <c r="AW207" s="124"/>
      <c r="AX207" s="124"/>
      <c r="AY207" s="124"/>
      <c r="AZ207" s="124"/>
      <c r="BA207" s="124"/>
      <c r="BB207" s="124"/>
      <c r="BC207" s="124"/>
      <c r="BD207" s="124"/>
      <c r="BE207" s="124"/>
      <c r="BF207" s="124"/>
      <c r="BG207" s="124"/>
      <c r="BH207" s="124"/>
      <c r="BI207" s="124"/>
      <c r="BJ207" s="124"/>
      <c r="BK207" s="124"/>
      <c r="BL207" s="124"/>
      <c r="CA207" s="99" t="s">
        <v>55</v>
      </c>
    </row>
    <row r="208" spans="1:79" s="99" customFormat="1" ht="12.75" customHeight="1" x14ac:dyDescent="0.2">
      <c r="A208" s="110">
        <v>2240</v>
      </c>
      <c r="B208" s="110"/>
      <c r="C208" s="110"/>
      <c r="D208" s="110"/>
      <c r="E208" s="110"/>
      <c r="F208" s="110"/>
      <c r="G208" s="92" t="s">
        <v>193</v>
      </c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3"/>
      <c r="S208" s="94"/>
      <c r="T208" s="117">
        <v>22900</v>
      </c>
      <c r="U208" s="117"/>
      <c r="V208" s="117"/>
      <c r="W208" s="117"/>
      <c r="X208" s="117"/>
      <c r="Y208" s="117"/>
      <c r="Z208" s="117">
        <v>0</v>
      </c>
      <c r="AA208" s="117"/>
      <c r="AB208" s="117"/>
      <c r="AC208" s="117"/>
      <c r="AD208" s="117"/>
      <c r="AE208" s="117">
        <v>0</v>
      </c>
      <c r="AF208" s="117"/>
      <c r="AG208" s="117"/>
      <c r="AH208" s="117"/>
      <c r="AI208" s="117"/>
      <c r="AJ208" s="117"/>
      <c r="AK208" s="117">
        <v>0</v>
      </c>
      <c r="AL208" s="117"/>
      <c r="AM208" s="117"/>
      <c r="AN208" s="117"/>
      <c r="AO208" s="117"/>
      <c r="AP208" s="117"/>
      <c r="AQ208" s="117">
        <v>0</v>
      </c>
      <c r="AR208" s="117"/>
      <c r="AS208" s="117"/>
      <c r="AT208" s="117"/>
      <c r="AU208" s="117"/>
      <c r="AV208" s="117"/>
      <c r="AW208" s="124"/>
      <c r="AX208" s="124"/>
      <c r="AY208" s="124"/>
      <c r="AZ208" s="124"/>
      <c r="BA208" s="124"/>
      <c r="BB208" s="124"/>
      <c r="BC208" s="124"/>
      <c r="BD208" s="124"/>
      <c r="BE208" s="124"/>
      <c r="BF208" s="124"/>
      <c r="BG208" s="124"/>
      <c r="BH208" s="124"/>
      <c r="BI208" s="124"/>
      <c r="BJ208" s="124"/>
      <c r="BK208" s="124"/>
      <c r="BL208" s="124"/>
    </row>
    <row r="209" spans="1:64" s="6" customFormat="1" ht="12.75" customHeight="1" x14ac:dyDescent="0.2">
      <c r="A209" s="88"/>
      <c r="B209" s="88"/>
      <c r="C209" s="88"/>
      <c r="D209" s="88"/>
      <c r="E209" s="88"/>
      <c r="F209" s="88"/>
      <c r="G209" s="100" t="s">
        <v>147</v>
      </c>
      <c r="H209" s="101"/>
      <c r="I209" s="101"/>
      <c r="J209" s="101"/>
      <c r="K209" s="101"/>
      <c r="L209" s="101"/>
      <c r="M209" s="101"/>
      <c r="N209" s="101"/>
      <c r="O209" s="101"/>
      <c r="P209" s="101"/>
      <c r="Q209" s="101"/>
      <c r="R209" s="101"/>
      <c r="S209" s="102"/>
      <c r="T209" s="116">
        <v>32000</v>
      </c>
      <c r="U209" s="116"/>
      <c r="V209" s="116"/>
      <c r="W209" s="116"/>
      <c r="X209" s="116"/>
      <c r="Y209" s="116"/>
      <c r="Z209" s="116">
        <v>9100</v>
      </c>
      <c r="AA209" s="116"/>
      <c r="AB209" s="116"/>
      <c r="AC209" s="116"/>
      <c r="AD209" s="116"/>
      <c r="AE209" s="116">
        <v>0</v>
      </c>
      <c r="AF209" s="116"/>
      <c r="AG209" s="116"/>
      <c r="AH209" s="116"/>
      <c r="AI209" s="116"/>
      <c r="AJ209" s="116"/>
      <c r="AK209" s="116">
        <v>0</v>
      </c>
      <c r="AL209" s="116"/>
      <c r="AM209" s="116"/>
      <c r="AN209" s="116"/>
      <c r="AO209" s="116"/>
      <c r="AP209" s="116"/>
      <c r="AQ209" s="116">
        <v>0</v>
      </c>
      <c r="AR209" s="116"/>
      <c r="AS209" s="116"/>
      <c r="AT209" s="116"/>
      <c r="AU209" s="116"/>
      <c r="AV209" s="116"/>
      <c r="AW209" s="118"/>
      <c r="AX209" s="118"/>
      <c r="AY209" s="118"/>
      <c r="AZ209" s="118"/>
      <c r="BA209" s="118"/>
      <c r="BB209" s="118"/>
      <c r="BC209" s="118"/>
      <c r="BD209" s="118"/>
      <c r="BE209" s="118"/>
      <c r="BF209" s="118"/>
      <c r="BG209" s="118"/>
      <c r="BH209" s="118"/>
      <c r="BI209" s="118"/>
      <c r="BJ209" s="118"/>
      <c r="BK209" s="118"/>
      <c r="BL209" s="118"/>
    </row>
    <row r="211" spans="1:64" ht="14.25" customHeight="1" x14ac:dyDescent="0.2">
      <c r="A211" s="42" t="s">
        <v>213</v>
      </c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2"/>
      <c r="AH211" s="42"/>
      <c r="AI211" s="42"/>
      <c r="AJ211" s="42"/>
      <c r="AK211" s="42"/>
      <c r="AL211" s="42"/>
      <c r="AM211" s="42"/>
      <c r="AN211" s="42"/>
      <c r="AO211" s="42"/>
      <c r="AP211" s="42"/>
      <c r="AQ211" s="42"/>
      <c r="AR211" s="42"/>
      <c r="AS211" s="42"/>
      <c r="AT211" s="42"/>
      <c r="AU211" s="42"/>
      <c r="AV211" s="42"/>
      <c r="AW211" s="42"/>
      <c r="AX211" s="42"/>
      <c r="AY211" s="42"/>
      <c r="AZ211" s="42"/>
      <c r="BA211" s="42"/>
      <c r="BB211" s="42"/>
      <c r="BC211" s="42"/>
      <c r="BD211" s="42"/>
      <c r="BE211" s="42"/>
      <c r="BF211" s="42"/>
      <c r="BG211" s="42"/>
      <c r="BH211" s="42"/>
      <c r="BI211" s="42"/>
      <c r="BJ211" s="42"/>
      <c r="BK211" s="42"/>
      <c r="BL211" s="42"/>
    </row>
    <row r="212" spans="1:64" ht="15" customHeight="1" x14ac:dyDescent="0.2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  <c r="W212" s="59"/>
      <c r="X212" s="59"/>
      <c r="Y212" s="59"/>
      <c r="Z212" s="59"/>
      <c r="AA212" s="59"/>
      <c r="AB212" s="59"/>
      <c r="AC212" s="59"/>
      <c r="AD212" s="59"/>
      <c r="AE212" s="59"/>
      <c r="AF212" s="59"/>
      <c r="AG212" s="59"/>
      <c r="AH212" s="59"/>
      <c r="AI212" s="59"/>
      <c r="AJ212" s="59"/>
      <c r="AK212" s="59"/>
      <c r="AL212" s="59"/>
      <c r="AM212" s="59"/>
      <c r="AN212" s="59"/>
      <c r="AO212" s="59"/>
      <c r="AP212" s="59"/>
      <c r="AQ212" s="59"/>
      <c r="AR212" s="59"/>
      <c r="AS212" s="59"/>
      <c r="AT212" s="59"/>
      <c r="AU212" s="59"/>
      <c r="AV212" s="59"/>
      <c r="AW212" s="59"/>
      <c r="AX212" s="59"/>
      <c r="AY212" s="59"/>
      <c r="AZ212" s="59"/>
      <c r="BA212" s="59"/>
      <c r="BB212" s="59"/>
      <c r="BC212" s="59"/>
      <c r="BD212" s="59"/>
      <c r="BE212" s="59"/>
      <c r="BF212" s="59"/>
      <c r="BG212" s="59"/>
      <c r="BH212" s="59"/>
      <c r="BI212" s="59"/>
      <c r="BJ212" s="59"/>
      <c r="BK212" s="59"/>
      <c r="BL212" s="59"/>
    </row>
    <row r="213" spans="1:64" ht="1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</row>
    <row r="215" spans="1:64" ht="14.25" x14ac:dyDescent="0.2">
      <c r="A215" s="42" t="s">
        <v>240</v>
      </c>
      <c r="B215" s="42"/>
      <c r="C215" s="42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42"/>
      <c r="AH215" s="42"/>
      <c r="AI215" s="42"/>
      <c r="AJ215" s="42"/>
      <c r="AK215" s="42"/>
      <c r="AL215" s="42"/>
      <c r="AM215" s="42"/>
      <c r="AN215" s="42"/>
      <c r="AO215" s="42"/>
      <c r="AP215" s="42"/>
      <c r="AQ215" s="42"/>
      <c r="AR215" s="42"/>
      <c r="AS215" s="42"/>
      <c r="AT215" s="42"/>
      <c r="AU215" s="42"/>
      <c r="AV215" s="42"/>
      <c r="AW215" s="42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  <c r="BI215" s="42"/>
      <c r="BJ215" s="42"/>
      <c r="BK215" s="42"/>
      <c r="BL215" s="42"/>
    </row>
    <row r="216" spans="1:64" ht="14.25" x14ac:dyDescent="0.2">
      <c r="A216" s="42" t="s">
        <v>214</v>
      </c>
      <c r="B216" s="42"/>
      <c r="C216" s="42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  <c r="AA216" s="42"/>
      <c r="AB216" s="42"/>
      <c r="AC216" s="42"/>
      <c r="AD216" s="42"/>
      <c r="AE216" s="42"/>
      <c r="AF216" s="42"/>
      <c r="AG216" s="42"/>
      <c r="AH216" s="42"/>
      <c r="AI216" s="42"/>
      <c r="AJ216" s="42"/>
      <c r="AK216" s="42"/>
      <c r="AL216" s="42"/>
      <c r="AM216" s="42"/>
      <c r="AN216" s="42"/>
      <c r="AO216" s="42"/>
      <c r="AP216" s="42"/>
      <c r="AQ216" s="42"/>
      <c r="AR216" s="42"/>
      <c r="AS216" s="42"/>
      <c r="AT216" s="42"/>
      <c r="AU216" s="42"/>
      <c r="AV216" s="42"/>
      <c r="AW216" s="42"/>
      <c r="AX216" s="42"/>
      <c r="AY216" s="42"/>
      <c r="AZ216" s="42"/>
      <c r="BA216" s="42"/>
      <c r="BB216" s="42"/>
      <c r="BC216" s="42"/>
      <c r="BD216" s="42"/>
      <c r="BE216" s="42"/>
      <c r="BF216" s="42"/>
      <c r="BG216" s="42"/>
      <c r="BH216" s="42"/>
      <c r="BI216" s="42"/>
      <c r="BJ216" s="42"/>
      <c r="BK216" s="42"/>
      <c r="BL216" s="42"/>
    </row>
    <row r="217" spans="1:64" ht="15" customHeight="1" x14ac:dyDescent="0.2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  <c r="W217" s="59"/>
      <c r="X217" s="59"/>
      <c r="Y217" s="59"/>
      <c r="Z217" s="59"/>
      <c r="AA217" s="59"/>
      <c r="AB217" s="59"/>
      <c r="AC217" s="59"/>
      <c r="AD217" s="59"/>
      <c r="AE217" s="59"/>
      <c r="AF217" s="59"/>
      <c r="AG217" s="59"/>
      <c r="AH217" s="59"/>
      <c r="AI217" s="59"/>
      <c r="AJ217" s="59"/>
      <c r="AK217" s="59"/>
      <c r="AL217" s="59"/>
      <c r="AM217" s="59"/>
      <c r="AN217" s="59"/>
      <c r="AO217" s="59"/>
      <c r="AP217" s="59"/>
      <c r="AQ217" s="59"/>
      <c r="AR217" s="59"/>
      <c r="AS217" s="59"/>
      <c r="AT217" s="59"/>
      <c r="AU217" s="59"/>
      <c r="AV217" s="59"/>
      <c r="AW217" s="59"/>
      <c r="AX217" s="59"/>
      <c r="AY217" s="59"/>
      <c r="AZ217" s="59"/>
      <c r="BA217" s="59"/>
      <c r="BB217" s="59"/>
      <c r="BC217" s="59"/>
      <c r="BD217" s="59"/>
      <c r="BE217" s="59"/>
      <c r="BF217" s="59"/>
      <c r="BG217" s="59"/>
      <c r="BH217" s="59"/>
      <c r="BI217" s="59"/>
      <c r="BJ217" s="59"/>
      <c r="BK217" s="59"/>
      <c r="BL217" s="59"/>
    </row>
    <row r="218" spans="1:64" ht="1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</row>
    <row r="221" spans="1:64" ht="18.95" customHeight="1" x14ac:dyDescent="0.2">
      <c r="A221" s="129" t="s">
        <v>198</v>
      </c>
      <c r="B221" s="126"/>
      <c r="C221" s="126"/>
      <c r="D221" s="126"/>
      <c r="E221" s="126"/>
      <c r="F221" s="126"/>
      <c r="G221" s="126"/>
      <c r="H221" s="126"/>
      <c r="I221" s="126"/>
      <c r="J221" s="126"/>
      <c r="K221" s="126"/>
      <c r="L221" s="126"/>
      <c r="M221" s="126"/>
      <c r="N221" s="126"/>
      <c r="O221" s="126"/>
      <c r="P221" s="126"/>
      <c r="Q221" s="126"/>
      <c r="R221" s="126"/>
      <c r="S221" s="126"/>
      <c r="T221" s="126"/>
      <c r="U221" s="126"/>
      <c r="V221" s="126"/>
      <c r="W221" s="126"/>
      <c r="X221" s="126"/>
      <c r="Y221" s="126"/>
      <c r="Z221" s="126"/>
      <c r="AA221" s="126"/>
      <c r="AB221" s="22"/>
      <c r="AC221" s="22"/>
      <c r="AD221" s="22"/>
      <c r="AE221" s="22"/>
      <c r="AF221" s="22"/>
      <c r="AG221" s="22"/>
      <c r="AH221" s="25"/>
      <c r="AI221" s="25"/>
      <c r="AJ221" s="25"/>
      <c r="AK221" s="25"/>
      <c r="AL221" s="25"/>
      <c r="AM221" s="25"/>
      <c r="AN221" s="25"/>
      <c r="AO221" s="25"/>
      <c r="AP221" s="25"/>
      <c r="AQ221" s="22"/>
      <c r="AR221" s="22"/>
      <c r="AS221" s="22"/>
      <c r="AT221" s="22"/>
      <c r="AU221" s="130" t="s">
        <v>200</v>
      </c>
      <c r="AV221" s="128"/>
      <c r="AW221" s="128"/>
      <c r="AX221" s="128"/>
      <c r="AY221" s="128"/>
      <c r="AZ221" s="128"/>
      <c r="BA221" s="128"/>
      <c r="BB221" s="128"/>
      <c r="BC221" s="128"/>
      <c r="BD221" s="128"/>
      <c r="BE221" s="128"/>
      <c r="BF221" s="128"/>
    </row>
    <row r="222" spans="1:64" ht="12.75" customHeight="1" x14ac:dyDescent="0.2">
      <c r="AB222" s="23"/>
      <c r="AC222" s="23"/>
      <c r="AD222" s="23"/>
      <c r="AE222" s="23"/>
      <c r="AF222" s="23"/>
      <c r="AG222" s="23"/>
      <c r="AH222" s="27" t="s">
        <v>1</v>
      </c>
      <c r="AI222" s="27"/>
      <c r="AJ222" s="27"/>
      <c r="AK222" s="27"/>
      <c r="AL222" s="27"/>
      <c r="AM222" s="27"/>
      <c r="AN222" s="27"/>
      <c r="AO222" s="27"/>
      <c r="AP222" s="27"/>
      <c r="AQ222" s="23"/>
      <c r="AR222" s="23"/>
      <c r="AS222" s="23"/>
      <c r="AT222" s="23"/>
      <c r="AU222" s="27" t="s">
        <v>160</v>
      </c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</row>
    <row r="223" spans="1:64" ht="15" x14ac:dyDescent="0.2">
      <c r="AB223" s="23"/>
      <c r="AC223" s="23"/>
      <c r="AD223" s="23"/>
      <c r="AE223" s="23"/>
      <c r="AF223" s="23"/>
      <c r="AG223" s="23"/>
      <c r="AH223" s="24"/>
      <c r="AI223" s="24"/>
      <c r="AJ223" s="24"/>
      <c r="AK223" s="24"/>
      <c r="AL223" s="24"/>
      <c r="AM223" s="24"/>
      <c r="AN223" s="24"/>
      <c r="AO223" s="24"/>
      <c r="AP223" s="24"/>
      <c r="AQ223" s="23"/>
      <c r="AR223" s="23"/>
      <c r="AS223" s="23"/>
      <c r="AT223" s="23"/>
      <c r="AU223" s="24"/>
      <c r="AV223" s="24"/>
      <c r="AW223" s="24"/>
      <c r="AX223" s="24"/>
      <c r="AY223" s="24"/>
      <c r="AZ223" s="24"/>
      <c r="BA223" s="24"/>
      <c r="BB223" s="24"/>
      <c r="BC223" s="24"/>
      <c r="BD223" s="24"/>
      <c r="BE223" s="24"/>
      <c r="BF223" s="24"/>
    </row>
    <row r="224" spans="1:64" ht="18" customHeight="1" x14ac:dyDescent="0.2">
      <c r="A224" s="129" t="s">
        <v>199</v>
      </c>
      <c r="B224" s="126"/>
      <c r="C224" s="126"/>
      <c r="D224" s="126"/>
      <c r="E224" s="126"/>
      <c r="F224" s="126"/>
      <c r="G224" s="126"/>
      <c r="H224" s="126"/>
      <c r="I224" s="126"/>
      <c r="J224" s="126"/>
      <c r="K224" s="126"/>
      <c r="L224" s="126"/>
      <c r="M224" s="126"/>
      <c r="N224" s="126"/>
      <c r="O224" s="126"/>
      <c r="P224" s="126"/>
      <c r="Q224" s="126"/>
      <c r="R224" s="126"/>
      <c r="S224" s="126"/>
      <c r="T224" s="126"/>
      <c r="U224" s="126"/>
      <c r="V224" s="126"/>
      <c r="W224" s="126"/>
      <c r="X224" s="126"/>
      <c r="Y224" s="126"/>
      <c r="Z224" s="126"/>
      <c r="AA224" s="126"/>
      <c r="AB224" s="23"/>
      <c r="AC224" s="23"/>
      <c r="AD224" s="23"/>
      <c r="AE224" s="23"/>
      <c r="AF224" s="23"/>
      <c r="AG224" s="23"/>
      <c r="AH224" s="26"/>
      <c r="AI224" s="26"/>
      <c r="AJ224" s="26"/>
      <c r="AK224" s="26"/>
      <c r="AL224" s="26"/>
      <c r="AM224" s="26"/>
      <c r="AN224" s="26"/>
      <c r="AO224" s="26"/>
      <c r="AP224" s="26"/>
      <c r="AQ224" s="23"/>
      <c r="AR224" s="23"/>
      <c r="AS224" s="23"/>
      <c r="AT224" s="23"/>
      <c r="AU224" s="131" t="s">
        <v>201</v>
      </c>
      <c r="AV224" s="128"/>
      <c r="AW224" s="128"/>
      <c r="AX224" s="128"/>
      <c r="AY224" s="128"/>
      <c r="AZ224" s="128"/>
      <c r="BA224" s="128"/>
      <c r="BB224" s="128"/>
      <c r="BC224" s="128"/>
      <c r="BD224" s="128"/>
      <c r="BE224" s="128"/>
      <c r="BF224" s="128"/>
    </row>
    <row r="225" spans="28:58" ht="12" customHeight="1" x14ac:dyDescent="0.2">
      <c r="AB225" s="23"/>
      <c r="AC225" s="23"/>
      <c r="AD225" s="23"/>
      <c r="AE225" s="23"/>
      <c r="AF225" s="23"/>
      <c r="AG225" s="23"/>
      <c r="AH225" s="27" t="s">
        <v>1</v>
      </c>
      <c r="AI225" s="27"/>
      <c r="AJ225" s="27"/>
      <c r="AK225" s="27"/>
      <c r="AL225" s="27"/>
      <c r="AM225" s="27"/>
      <c r="AN225" s="27"/>
      <c r="AO225" s="27"/>
      <c r="AP225" s="27"/>
      <c r="AQ225" s="23"/>
      <c r="AR225" s="23"/>
      <c r="AS225" s="23"/>
      <c r="AT225" s="23"/>
      <c r="AU225" s="27" t="s">
        <v>160</v>
      </c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</row>
  </sheetData>
  <mergeCells count="1309">
    <mergeCell ref="AQ209:AV209"/>
    <mergeCell ref="AW209:BD209"/>
    <mergeCell ref="BE209:BL209"/>
    <mergeCell ref="A209:F209"/>
    <mergeCell ref="G209:S209"/>
    <mergeCell ref="T209:Y209"/>
    <mergeCell ref="Z209:AD209"/>
    <mergeCell ref="AE209:AJ209"/>
    <mergeCell ref="AK209:AP209"/>
    <mergeCell ref="A208:F208"/>
    <mergeCell ref="G208:S208"/>
    <mergeCell ref="T208:Y208"/>
    <mergeCell ref="Z208:AD208"/>
    <mergeCell ref="AE208:AJ208"/>
    <mergeCell ref="AW190:BA190"/>
    <mergeCell ref="BB190:BF190"/>
    <mergeCell ref="BG190:BL190"/>
    <mergeCell ref="G190:S190"/>
    <mergeCell ref="T190:Y190"/>
    <mergeCell ref="Z190:AD190"/>
    <mergeCell ref="AE190:AJ190"/>
    <mergeCell ref="AK190:AP190"/>
    <mergeCell ref="AQ190:AV190"/>
    <mergeCell ref="A189:F189"/>
    <mergeCell ref="G189:S189"/>
    <mergeCell ref="T189:Y189"/>
    <mergeCell ref="Z189:AD189"/>
    <mergeCell ref="AE189:AJ189"/>
    <mergeCell ref="AK189:AP189"/>
    <mergeCell ref="AQ189:AV189"/>
    <mergeCell ref="AX147:AZ147"/>
    <mergeCell ref="BA147:BC147"/>
    <mergeCell ref="BD147:BF147"/>
    <mergeCell ref="BG147:BI147"/>
    <mergeCell ref="BJ147:BL147"/>
    <mergeCell ref="A147:C147"/>
    <mergeCell ref="D147:V147"/>
    <mergeCell ref="W147:Y147"/>
    <mergeCell ref="Z147:AB147"/>
    <mergeCell ref="AC147:AE147"/>
    <mergeCell ref="AF147:AH147"/>
    <mergeCell ref="AI147:AK147"/>
    <mergeCell ref="A137:T137"/>
    <mergeCell ref="U137:Y137"/>
    <mergeCell ref="Z137:AD137"/>
    <mergeCell ref="AE137:AI137"/>
    <mergeCell ref="AJ137:AN137"/>
    <mergeCell ref="AO137:AS137"/>
    <mergeCell ref="AT137:AX137"/>
    <mergeCell ref="AY137:BC137"/>
    <mergeCell ref="BD137:BH137"/>
    <mergeCell ref="BE128:BI128"/>
    <mergeCell ref="BE127:BI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BE126:BI126"/>
    <mergeCell ref="A127:C127"/>
    <mergeCell ref="D127:P127"/>
    <mergeCell ref="Q127:U127"/>
    <mergeCell ref="V127:AE127"/>
    <mergeCell ref="AF127:AJ127"/>
    <mergeCell ref="AK127:AO127"/>
    <mergeCell ref="AP127:AT127"/>
    <mergeCell ref="AU127:AY127"/>
    <mergeCell ref="AZ127:BD127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V125:AE125"/>
    <mergeCell ref="AF125:AJ125"/>
    <mergeCell ref="AK125:AO125"/>
    <mergeCell ref="AP125:AT125"/>
    <mergeCell ref="AU125:AY125"/>
    <mergeCell ref="AZ125:BD125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16:BI116"/>
    <mergeCell ref="BJ116:BN116"/>
    <mergeCell ref="BO116:BS116"/>
    <mergeCell ref="BT116:BX116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A113:C113"/>
    <mergeCell ref="D113:P113"/>
    <mergeCell ref="Q113:U113"/>
    <mergeCell ref="V113:AE113"/>
    <mergeCell ref="AF113:AJ113"/>
    <mergeCell ref="AK113:AO113"/>
    <mergeCell ref="AU112:AY112"/>
    <mergeCell ref="AZ112:BD112"/>
    <mergeCell ref="BE112:BI112"/>
    <mergeCell ref="BJ112:BN112"/>
    <mergeCell ref="BO112:BS112"/>
    <mergeCell ref="BT112:BX112"/>
    <mergeCell ref="A112:C112"/>
    <mergeCell ref="D112:P112"/>
    <mergeCell ref="Q112:U112"/>
    <mergeCell ref="V112:AE112"/>
    <mergeCell ref="AF112:AJ112"/>
    <mergeCell ref="AK112:AO112"/>
    <mergeCell ref="AP112:AT112"/>
    <mergeCell ref="A102:C102"/>
    <mergeCell ref="D102:T102"/>
    <mergeCell ref="U102:Y102"/>
    <mergeCell ref="Z102:AD102"/>
    <mergeCell ref="AE102:AI102"/>
    <mergeCell ref="AJ102:AN102"/>
    <mergeCell ref="AO102:AS102"/>
    <mergeCell ref="BB93:BF93"/>
    <mergeCell ref="BG93:BK93"/>
    <mergeCell ref="BL93:BP93"/>
    <mergeCell ref="BQ93:BT93"/>
    <mergeCell ref="BU93:BY93"/>
    <mergeCell ref="A93:C93"/>
    <mergeCell ref="D93:T93"/>
    <mergeCell ref="U93:Y93"/>
    <mergeCell ref="Z93:AD93"/>
    <mergeCell ref="AE93:AH93"/>
    <mergeCell ref="AI93:AM93"/>
    <mergeCell ref="AN93:AR93"/>
    <mergeCell ref="AS93:AW93"/>
    <mergeCell ref="AX93:BA93"/>
    <mergeCell ref="BG74:BK74"/>
    <mergeCell ref="BG73:BK73"/>
    <mergeCell ref="A74:D74"/>
    <mergeCell ref="E74:W74"/>
    <mergeCell ref="X74:AB74"/>
    <mergeCell ref="AC74:AG74"/>
    <mergeCell ref="AH74:AL74"/>
    <mergeCell ref="AM74:AQ74"/>
    <mergeCell ref="AR74:AV74"/>
    <mergeCell ref="AW74:BA74"/>
    <mergeCell ref="BB74:BF74"/>
    <mergeCell ref="A73:D73"/>
    <mergeCell ref="E73:W73"/>
    <mergeCell ref="X73:AB73"/>
    <mergeCell ref="AC73:AG73"/>
    <mergeCell ref="AH73:AL73"/>
    <mergeCell ref="BL56:BP56"/>
    <mergeCell ref="BQ56:BT56"/>
    <mergeCell ref="BU56:BY56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24:AA224"/>
    <mergeCell ref="AH224:AP224"/>
    <mergeCell ref="AU224:BF224"/>
    <mergeCell ref="AH225:AP225"/>
    <mergeCell ref="AU225:BF225"/>
    <mergeCell ref="A31:D31"/>
    <mergeCell ref="E31:T31"/>
    <mergeCell ref="U31:Y31"/>
    <mergeCell ref="Z31:AD31"/>
    <mergeCell ref="AE31:AH31"/>
    <mergeCell ref="A217:BL217"/>
    <mergeCell ref="A221:AA221"/>
    <mergeCell ref="AH221:AP221"/>
    <mergeCell ref="AU221:BF221"/>
    <mergeCell ref="AH222:AP222"/>
    <mergeCell ref="AU222:BF222"/>
    <mergeCell ref="AW207:BD207"/>
    <mergeCell ref="BE207:BL207"/>
    <mergeCell ref="A211:BL211"/>
    <mergeCell ref="A212:BL212"/>
    <mergeCell ref="A215:BL215"/>
    <mergeCell ref="A216:BL216"/>
    <mergeCell ref="AK208:AP208"/>
    <mergeCell ref="AQ208:AV208"/>
    <mergeCell ref="AW208:BD208"/>
    <mergeCell ref="BE208:BL208"/>
    <mergeCell ref="AQ206:AV206"/>
    <mergeCell ref="AW206:BD206"/>
    <mergeCell ref="BE206:BL206"/>
    <mergeCell ref="A207:F207"/>
    <mergeCell ref="G207:S207"/>
    <mergeCell ref="T207:Y207"/>
    <mergeCell ref="Z207:AD207"/>
    <mergeCell ref="AE207:AJ207"/>
    <mergeCell ref="AK207:AP207"/>
    <mergeCell ref="AQ207:AV207"/>
    <mergeCell ref="A206:F206"/>
    <mergeCell ref="G206:S206"/>
    <mergeCell ref="T206:Y206"/>
    <mergeCell ref="Z206:AD206"/>
    <mergeCell ref="AE206:AJ206"/>
    <mergeCell ref="AK206:AP206"/>
    <mergeCell ref="BE203:BL204"/>
    <mergeCell ref="A205:F205"/>
    <mergeCell ref="G205:S205"/>
    <mergeCell ref="T205:Y205"/>
    <mergeCell ref="Z205:AD205"/>
    <mergeCell ref="AE205:AJ205"/>
    <mergeCell ref="AK205:AP205"/>
    <mergeCell ref="AQ205:AV205"/>
    <mergeCell ref="AW205:BD205"/>
    <mergeCell ref="BE205:BL205"/>
    <mergeCell ref="A201:BL201"/>
    <mergeCell ref="A202:BL202"/>
    <mergeCell ref="A203:F204"/>
    <mergeCell ref="G203:S204"/>
    <mergeCell ref="T203:Y204"/>
    <mergeCell ref="Z203:AD204"/>
    <mergeCell ref="AE203:AJ204"/>
    <mergeCell ref="AK203:AP204"/>
    <mergeCell ref="AQ203:AV204"/>
    <mergeCell ref="AW203:BD204"/>
    <mergeCell ref="AJ199:AN199"/>
    <mergeCell ref="AO199:AS199"/>
    <mergeCell ref="AT199:AW199"/>
    <mergeCell ref="AX199:BB199"/>
    <mergeCell ref="BC199:BG199"/>
    <mergeCell ref="BH199:BL199"/>
    <mergeCell ref="A199:F199"/>
    <mergeCell ref="G199:P199"/>
    <mergeCell ref="Q199:U199"/>
    <mergeCell ref="V199:Y199"/>
    <mergeCell ref="Z199:AD199"/>
    <mergeCell ref="AE199:AI199"/>
    <mergeCell ref="AJ198:AN198"/>
    <mergeCell ref="AO198:AS198"/>
    <mergeCell ref="AT198:AW198"/>
    <mergeCell ref="AX198:BB198"/>
    <mergeCell ref="BC198:BG198"/>
    <mergeCell ref="BH198:BL198"/>
    <mergeCell ref="A198:F198"/>
    <mergeCell ref="G198:P198"/>
    <mergeCell ref="Q198:U198"/>
    <mergeCell ref="V198:Y198"/>
    <mergeCell ref="Z198:AD198"/>
    <mergeCell ref="AE198:AI198"/>
    <mergeCell ref="AJ197:AN197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T195:AW196"/>
    <mergeCell ref="AX195:BG195"/>
    <mergeCell ref="BH195:BL196"/>
    <mergeCell ref="Z196:AD196"/>
    <mergeCell ref="AE196:AI196"/>
    <mergeCell ref="AX196:BB196"/>
    <mergeCell ref="BC196:BG196"/>
    <mergeCell ref="A193:BL193"/>
    <mergeCell ref="A194:F196"/>
    <mergeCell ref="G194:P196"/>
    <mergeCell ref="Q194:AN194"/>
    <mergeCell ref="AO194:BL194"/>
    <mergeCell ref="Q195:U196"/>
    <mergeCell ref="V195:Y196"/>
    <mergeCell ref="Z195:AI195"/>
    <mergeCell ref="AJ195:AN196"/>
    <mergeCell ref="AO195:AS196"/>
    <mergeCell ref="AK188:AP188"/>
    <mergeCell ref="AQ188:AV188"/>
    <mergeCell ref="AW188:BA188"/>
    <mergeCell ref="BB188:BF188"/>
    <mergeCell ref="BG188:BL188"/>
    <mergeCell ref="A192:BL192"/>
    <mergeCell ref="AW189:BA189"/>
    <mergeCell ref="BB189:BF189"/>
    <mergeCell ref="BG189:BL189"/>
    <mergeCell ref="A190:F190"/>
    <mergeCell ref="AK187:AP187"/>
    <mergeCell ref="AQ187:AV187"/>
    <mergeCell ref="AW187:BA187"/>
    <mergeCell ref="BB187:BF187"/>
    <mergeCell ref="BG187:BL187"/>
    <mergeCell ref="A188:F188"/>
    <mergeCell ref="G188:S188"/>
    <mergeCell ref="T188:Y188"/>
    <mergeCell ref="Z188:AD188"/>
    <mergeCell ref="AE188:AJ188"/>
    <mergeCell ref="AK186:AP186"/>
    <mergeCell ref="AQ186:AV186"/>
    <mergeCell ref="AW186:BA186"/>
    <mergeCell ref="BB186:BF186"/>
    <mergeCell ref="BG186:BL186"/>
    <mergeCell ref="A187:F187"/>
    <mergeCell ref="G187:S187"/>
    <mergeCell ref="T187:Y187"/>
    <mergeCell ref="Z187:AD187"/>
    <mergeCell ref="AE187:AJ187"/>
    <mergeCell ref="AQ184:AV185"/>
    <mergeCell ref="AW184:BF184"/>
    <mergeCell ref="BG184:BL185"/>
    <mergeCell ref="AW185:BA185"/>
    <mergeCell ref="BB185:BF185"/>
    <mergeCell ref="A186:F186"/>
    <mergeCell ref="G186:S186"/>
    <mergeCell ref="T186:Y186"/>
    <mergeCell ref="Z186:AD186"/>
    <mergeCell ref="AE186:AJ186"/>
    <mergeCell ref="A184:F185"/>
    <mergeCell ref="G184:S185"/>
    <mergeCell ref="T184:Y185"/>
    <mergeCell ref="Z184:AD185"/>
    <mergeCell ref="AE184:AJ185"/>
    <mergeCell ref="AK184:AP185"/>
    <mergeCell ref="BP174:BS174"/>
    <mergeCell ref="A177:BL177"/>
    <mergeCell ref="A178:BL178"/>
    <mergeCell ref="A181:BL181"/>
    <mergeCell ref="A182:BL182"/>
    <mergeCell ref="A183:BL183"/>
    <mergeCell ref="AO174:AR174"/>
    <mergeCell ref="AS174:AW174"/>
    <mergeCell ref="AX174:BA174"/>
    <mergeCell ref="BB174:BF174"/>
    <mergeCell ref="BG174:BJ174"/>
    <mergeCell ref="BK174:BO174"/>
    <mergeCell ref="BB173:BF173"/>
    <mergeCell ref="BG173:BJ173"/>
    <mergeCell ref="BK173:BO173"/>
    <mergeCell ref="BP173:BS173"/>
    <mergeCell ref="A174:M174"/>
    <mergeCell ref="N174:U174"/>
    <mergeCell ref="V174:Z174"/>
    <mergeCell ref="AA174:AE174"/>
    <mergeCell ref="AF174:AI174"/>
    <mergeCell ref="AJ174:AN174"/>
    <mergeCell ref="BP172:BS172"/>
    <mergeCell ref="A173:M173"/>
    <mergeCell ref="N173:U173"/>
    <mergeCell ref="V173:Z173"/>
    <mergeCell ref="AA173:AE173"/>
    <mergeCell ref="AF173:AI173"/>
    <mergeCell ref="AJ173:AN173"/>
    <mergeCell ref="AO173:AR173"/>
    <mergeCell ref="AS173:AW173"/>
    <mergeCell ref="AX173:BA173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AA171:AE171"/>
    <mergeCell ref="AF171:AI171"/>
    <mergeCell ref="AJ171:AN171"/>
    <mergeCell ref="AO171:AR171"/>
    <mergeCell ref="AS171:AW171"/>
    <mergeCell ref="AX171:BA171"/>
    <mergeCell ref="A168:BL168"/>
    <mergeCell ref="A169:BM169"/>
    <mergeCell ref="A170:M171"/>
    <mergeCell ref="N170:U171"/>
    <mergeCell ref="V170:Z171"/>
    <mergeCell ref="AA170:AI170"/>
    <mergeCell ref="AJ170:AR170"/>
    <mergeCell ref="AS170:BA170"/>
    <mergeCell ref="BB170:BJ170"/>
    <mergeCell ref="BK170:BS170"/>
    <mergeCell ref="AZ164:BD164"/>
    <mergeCell ref="A165:F165"/>
    <mergeCell ref="G165:S165"/>
    <mergeCell ref="T165:Z165"/>
    <mergeCell ref="AA165:AE165"/>
    <mergeCell ref="AF165:AJ165"/>
    <mergeCell ref="AK165:AO165"/>
    <mergeCell ref="AP165:AT165"/>
    <mergeCell ref="AU165:AY165"/>
    <mergeCell ref="AZ165:BD165"/>
    <mergeCell ref="AU163:AY163"/>
    <mergeCell ref="AZ163:BD163"/>
    <mergeCell ref="A164:F164"/>
    <mergeCell ref="G164:S164"/>
    <mergeCell ref="T164:Z164"/>
    <mergeCell ref="AA164:AE164"/>
    <mergeCell ref="AF164:AJ164"/>
    <mergeCell ref="AK164:AO164"/>
    <mergeCell ref="AP164:AT164"/>
    <mergeCell ref="AU164:AY164"/>
    <mergeCell ref="AP162:AT162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P163:AT163"/>
    <mergeCell ref="A159:BL159"/>
    <mergeCell ref="A160:BD160"/>
    <mergeCell ref="A161:F162"/>
    <mergeCell ref="G161:S162"/>
    <mergeCell ref="T161:Z162"/>
    <mergeCell ref="AA161:AO161"/>
    <mergeCell ref="AP161:BD161"/>
    <mergeCell ref="AA162:AE162"/>
    <mergeCell ref="AF162:AJ162"/>
    <mergeCell ref="AK162:AO162"/>
    <mergeCell ref="AP157:AT157"/>
    <mergeCell ref="AU157:AY157"/>
    <mergeCell ref="AZ157:BD157"/>
    <mergeCell ref="BE157:BI157"/>
    <mergeCell ref="BJ157:BN157"/>
    <mergeCell ref="BO157:BS157"/>
    <mergeCell ref="A157:F157"/>
    <mergeCell ref="G157:S157"/>
    <mergeCell ref="T157:Z157"/>
    <mergeCell ref="AA157:AE157"/>
    <mergeCell ref="AF157:AJ157"/>
    <mergeCell ref="AK157:AO157"/>
    <mergeCell ref="AP156:AT156"/>
    <mergeCell ref="AU156:AY156"/>
    <mergeCell ref="AZ156:BD156"/>
    <mergeCell ref="BE156:BI156"/>
    <mergeCell ref="BJ156:BN156"/>
    <mergeCell ref="BO156:BS156"/>
    <mergeCell ref="A156:F156"/>
    <mergeCell ref="G156:S156"/>
    <mergeCell ref="T156:Z156"/>
    <mergeCell ref="AA156:AE156"/>
    <mergeCell ref="AF156:AJ156"/>
    <mergeCell ref="AK156:AO156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2:BS152"/>
    <mergeCell ref="A153:F154"/>
    <mergeCell ref="G153:S154"/>
    <mergeCell ref="T153:Z154"/>
    <mergeCell ref="AA153:AO153"/>
    <mergeCell ref="AP153:BD153"/>
    <mergeCell ref="BE153:BS153"/>
    <mergeCell ref="AA154:AE154"/>
    <mergeCell ref="AF154:AJ154"/>
    <mergeCell ref="AK154:AO154"/>
    <mergeCell ref="BA146:BC146"/>
    <mergeCell ref="BD146:BF146"/>
    <mergeCell ref="BG146:BI146"/>
    <mergeCell ref="BJ146:BL146"/>
    <mergeCell ref="A150:BL150"/>
    <mergeCell ref="A151:BS151"/>
    <mergeCell ref="AL147:AN147"/>
    <mergeCell ref="AO147:AQ147"/>
    <mergeCell ref="AR147:AT147"/>
    <mergeCell ref="AU147:AW147"/>
    <mergeCell ref="AI146:AK146"/>
    <mergeCell ref="AL146:AN146"/>
    <mergeCell ref="AO146:AQ146"/>
    <mergeCell ref="AR146:AT146"/>
    <mergeCell ref="AU146:AW146"/>
    <mergeCell ref="AX146:AZ146"/>
    <mergeCell ref="BA145:BC145"/>
    <mergeCell ref="BD145:BF145"/>
    <mergeCell ref="BG145:BI145"/>
    <mergeCell ref="BJ145:BL145"/>
    <mergeCell ref="A146:C146"/>
    <mergeCell ref="D146:V146"/>
    <mergeCell ref="W146:Y146"/>
    <mergeCell ref="Z146:AB146"/>
    <mergeCell ref="AC146:AE146"/>
    <mergeCell ref="AF146:AH146"/>
    <mergeCell ref="AI145:AK145"/>
    <mergeCell ref="AL145:AN145"/>
    <mergeCell ref="AO145:AQ145"/>
    <mergeCell ref="AR145:AT145"/>
    <mergeCell ref="AU145:AW145"/>
    <mergeCell ref="AX145:AZ145"/>
    <mergeCell ref="BA144:BC144"/>
    <mergeCell ref="BD144:BF144"/>
    <mergeCell ref="BG144:BI144"/>
    <mergeCell ref="BJ144:BL144"/>
    <mergeCell ref="A145:C145"/>
    <mergeCell ref="D145:V145"/>
    <mergeCell ref="W145:Y145"/>
    <mergeCell ref="Z145:AB145"/>
    <mergeCell ref="AC145:AE145"/>
    <mergeCell ref="AF145:AH145"/>
    <mergeCell ref="AI144:AK144"/>
    <mergeCell ref="AL144:AN144"/>
    <mergeCell ref="AO144:AQ144"/>
    <mergeCell ref="AR144:AT144"/>
    <mergeCell ref="AU144:AW144"/>
    <mergeCell ref="AX144:AZ144"/>
    <mergeCell ref="A144:C144"/>
    <mergeCell ref="D144:V144"/>
    <mergeCell ref="W144:Y144"/>
    <mergeCell ref="Z144:AB144"/>
    <mergeCell ref="AC144:AE144"/>
    <mergeCell ref="AF144:AH144"/>
    <mergeCell ref="BJ142:BL143"/>
    <mergeCell ref="W143:Y143"/>
    <mergeCell ref="Z143:AB143"/>
    <mergeCell ref="AC143:AE143"/>
    <mergeCell ref="AF143:AH143"/>
    <mergeCell ref="AI143:AK143"/>
    <mergeCell ref="AL143:AN143"/>
    <mergeCell ref="AO143:AQ143"/>
    <mergeCell ref="AR143:AT143"/>
    <mergeCell ref="BG141:BL141"/>
    <mergeCell ref="W142:AB142"/>
    <mergeCell ref="AC142:AH142"/>
    <mergeCell ref="AI142:AN142"/>
    <mergeCell ref="AO142:AT142"/>
    <mergeCell ref="AU142:AW143"/>
    <mergeCell ref="AX142:AZ143"/>
    <mergeCell ref="BA142:BC143"/>
    <mergeCell ref="BD142:BF143"/>
    <mergeCell ref="BG142:BI143"/>
    <mergeCell ref="A141:C143"/>
    <mergeCell ref="D141:V143"/>
    <mergeCell ref="W141:AH141"/>
    <mergeCell ref="AI141:AT141"/>
    <mergeCell ref="AU141:AZ141"/>
    <mergeCell ref="BA141:BF141"/>
    <mergeCell ref="AT136:AX136"/>
    <mergeCell ref="AY136:BC136"/>
    <mergeCell ref="BD136:BH136"/>
    <mergeCell ref="BI136:BM136"/>
    <mergeCell ref="BN136:BR136"/>
    <mergeCell ref="A140:BL140"/>
    <mergeCell ref="BI137:BM137"/>
    <mergeCell ref="BN137:BR137"/>
    <mergeCell ref="A136:T136"/>
    <mergeCell ref="U136:Y136"/>
    <mergeCell ref="Z136:AD136"/>
    <mergeCell ref="AE136:AI136"/>
    <mergeCell ref="AJ136:AN136"/>
    <mergeCell ref="AO136:AS136"/>
    <mergeCell ref="AO135:AS135"/>
    <mergeCell ref="AT135:AX135"/>
    <mergeCell ref="AY135:BC135"/>
    <mergeCell ref="BD135:BH135"/>
    <mergeCell ref="BI135:BM135"/>
    <mergeCell ref="BN135:BR135"/>
    <mergeCell ref="AT134:AX134"/>
    <mergeCell ref="AY134:BC134"/>
    <mergeCell ref="BD134:BH134"/>
    <mergeCell ref="BI134:BM134"/>
    <mergeCell ref="BN134:BR134"/>
    <mergeCell ref="A135:T135"/>
    <mergeCell ref="U135:Y135"/>
    <mergeCell ref="Z135:AD135"/>
    <mergeCell ref="AE135:AI135"/>
    <mergeCell ref="AJ135:AN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132:T133"/>
    <mergeCell ref="U132:AD132"/>
    <mergeCell ref="AE132:AN132"/>
    <mergeCell ref="AO132:AX132"/>
    <mergeCell ref="AY132:BH132"/>
    <mergeCell ref="BI132:BR132"/>
    <mergeCell ref="U133:Y133"/>
    <mergeCell ref="Z133:AD133"/>
    <mergeCell ref="AE133:AI133"/>
    <mergeCell ref="AJ133:AN133"/>
    <mergeCell ref="AP123:AT123"/>
    <mergeCell ref="AU123:AY123"/>
    <mergeCell ref="AZ123:BD123"/>
    <mergeCell ref="BE123:BI123"/>
    <mergeCell ref="A130:BL130"/>
    <mergeCell ref="A131:BR131"/>
    <mergeCell ref="BE124:BI124"/>
    <mergeCell ref="A125:C125"/>
    <mergeCell ref="D125:P125"/>
    <mergeCell ref="Q125:U125"/>
    <mergeCell ref="AP122:AT122"/>
    <mergeCell ref="AU122:AY122"/>
    <mergeCell ref="AZ122:BD122"/>
    <mergeCell ref="BE122:BI122"/>
    <mergeCell ref="A123:C123"/>
    <mergeCell ref="D123:P123"/>
    <mergeCell ref="Q123:U123"/>
    <mergeCell ref="V123:AE123"/>
    <mergeCell ref="AF123:AJ123"/>
    <mergeCell ref="AK123:AO123"/>
    <mergeCell ref="AP121:AT121"/>
    <mergeCell ref="AU121:AY121"/>
    <mergeCell ref="AZ121:BD121"/>
    <mergeCell ref="BE121:BI121"/>
    <mergeCell ref="A122:C122"/>
    <mergeCell ref="D122:P122"/>
    <mergeCell ref="Q122:U122"/>
    <mergeCell ref="V122:AE122"/>
    <mergeCell ref="AF122:AJ122"/>
    <mergeCell ref="AK122:AO122"/>
    <mergeCell ref="AP120:AT120"/>
    <mergeCell ref="AU120:AY120"/>
    <mergeCell ref="AZ120:BD120"/>
    <mergeCell ref="BE120:BI120"/>
    <mergeCell ref="A121:C121"/>
    <mergeCell ref="D121:P121"/>
    <mergeCell ref="Q121:U121"/>
    <mergeCell ref="V121:AE121"/>
    <mergeCell ref="AF121:AJ121"/>
    <mergeCell ref="AK121:AO121"/>
    <mergeCell ref="BT111:BX111"/>
    <mergeCell ref="A118:BL118"/>
    <mergeCell ref="A119:C120"/>
    <mergeCell ref="D119:P120"/>
    <mergeCell ref="Q119:U120"/>
    <mergeCell ref="V119:AE120"/>
    <mergeCell ref="AF119:AT119"/>
    <mergeCell ref="AU119:BI119"/>
    <mergeCell ref="AF120:AJ120"/>
    <mergeCell ref="AK120:AO120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BJ107:BX107"/>
    <mergeCell ref="AF108:AJ108"/>
    <mergeCell ref="AK108:AO108"/>
    <mergeCell ref="AP108:AT108"/>
    <mergeCell ref="AU108:AY108"/>
    <mergeCell ref="AZ108:BD108"/>
    <mergeCell ref="BE108:BI108"/>
    <mergeCell ref="BJ108:BN108"/>
    <mergeCell ref="BO108:BS108"/>
    <mergeCell ref="BT108:BX108"/>
    <mergeCell ref="A107:C108"/>
    <mergeCell ref="D107:P108"/>
    <mergeCell ref="Q107:U108"/>
    <mergeCell ref="V107:AE108"/>
    <mergeCell ref="AF107:AT107"/>
    <mergeCell ref="AU107:BI107"/>
    <mergeCell ref="AO101:AS101"/>
    <mergeCell ref="AT101:AX101"/>
    <mergeCell ref="AY101:BC101"/>
    <mergeCell ref="BD101:BH101"/>
    <mergeCell ref="A105:BL105"/>
    <mergeCell ref="A106:BL106"/>
    <mergeCell ref="AT102:AX102"/>
    <mergeCell ref="AY102:BC102"/>
    <mergeCell ref="BD102:BH102"/>
    <mergeCell ref="AO100:AS100"/>
    <mergeCell ref="AT100:AX100"/>
    <mergeCell ref="AY100:BC100"/>
    <mergeCell ref="BD100:BH100"/>
    <mergeCell ref="A101:C101"/>
    <mergeCell ref="D101:T101"/>
    <mergeCell ref="U101:Y101"/>
    <mergeCell ref="Z101:AD101"/>
    <mergeCell ref="AE101:AI101"/>
    <mergeCell ref="AJ101:AN101"/>
    <mergeCell ref="AO99:AS99"/>
    <mergeCell ref="AT99:AX99"/>
    <mergeCell ref="AY99:BC99"/>
    <mergeCell ref="BD99:BH99"/>
    <mergeCell ref="A100:C100"/>
    <mergeCell ref="D100:T100"/>
    <mergeCell ref="U100:Y100"/>
    <mergeCell ref="Z100:AD100"/>
    <mergeCell ref="AE100:AI100"/>
    <mergeCell ref="AJ100:AN100"/>
    <mergeCell ref="A99:C99"/>
    <mergeCell ref="D99:T99"/>
    <mergeCell ref="U99:Y99"/>
    <mergeCell ref="Z99:AD99"/>
    <mergeCell ref="AE99:AI99"/>
    <mergeCell ref="AJ99:AN99"/>
    <mergeCell ref="AE98:AI98"/>
    <mergeCell ref="AJ98:AN98"/>
    <mergeCell ref="AO98:AS98"/>
    <mergeCell ref="AT98:AX98"/>
    <mergeCell ref="AY98:BC98"/>
    <mergeCell ref="BD98:BH98"/>
    <mergeCell ref="BQ92:BT92"/>
    <mergeCell ref="BU92:BY92"/>
    <mergeCell ref="A95:BL95"/>
    <mergeCell ref="A96:BH96"/>
    <mergeCell ref="A97:C98"/>
    <mergeCell ref="D97:T98"/>
    <mergeCell ref="U97:AN97"/>
    <mergeCell ref="AO97:BH97"/>
    <mergeCell ref="U98:Y98"/>
    <mergeCell ref="Z98:AD98"/>
    <mergeCell ref="AN92:AR92"/>
    <mergeCell ref="AS92:AW92"/>
    <mergeCell ref="AX92:BA92"/>
    <mergeCell ref="BB92:BF92"/>
    <mergeCell ref="BG92:BK92"/>
    <mergeCell ref="BL92:BP92"/>
    <mergeCell ref="A92:C92"/>
    <mergeCell ref="D92:T92"/>
    <mergeCell ref="U92:Y92"/>
    <mergeCell ref="Z92:AD92"/>
    <mergeCell ref="AE92:AH92"/>
    <mergeCell ref="AI92:AM92"/>
    <mergeCell ref="AX91:BA91"/>
    <mergeCell ref="BB91:BF91"/>
    <mergeCell ref="BG91:BK91"/>
    <mergeCell ref="BL91:BP91"/>
    <mergeCell ref="BQ91:BT91"/>
    <mergeCell ref="BU91:BY91"/>
    <mergeCell ref="BQ90:BT90"/>
    <mergeCell ref="BU90:BY90"/>
    <mergeCell ref="A91:C91"/>
    <mergeCell ref="D91:T91"/>
    <mergeCell ref="U91:Y91"/>
    <mergeCell ref="Z91:AD91"/>
    <mergeCell ref="AE91:AH91"/>
    <mergeCell ref="AI91:AM91"/>
    <mergeCell ref="AN91:AR91"/>
    <mergeCell ref="AS91:AW91"/>
    <mergeCell ref="AN90:AR90"/>
    <mergeCell ref="AS90:AW90"/>
    <mergeCell ref="AX90:BA90"/>
    <mergeCell ref="BB90:BF90"/>
    <mergeCell ref="BG90:BK90"/>
    <mergeCell ref="BL90:BP90"/>
    <mergeCell ref="A90:C90"/>
    <mergeCell ref="D90:T90"/>
    <mergeCell ref="U90:Y90"/>
    <mergeCell ref="Z90:AD90"/>
    <mergeCell ref="AE90:AH90"/>
    <mergeCell ref="AI90:AM90"/>
    <mergeCell ref="AX89:BA89"/>
    <mergeCell ref="BB89:BF89"/>
    <mergeCell ref="BG89:BK89"/>
    <mergeCell ref="BL89:BP89"/>
    <mergeCell ref="BQ89:BT89"/>
    <mergeCell ref="BU89:BY89"/>
    <mergeCell ref="U89:Y89"/>
    <mergeCell ref="Z89:AD89"/>
    <mergeCell ref="AE89:AH89"/>
    <mergeCell ref="AI89:AM89"/>
    <mergeCell ref="AN89:AR89"/>
    <mergeCell ref="AS89:AW89"/>
    <mergeCell ref="BB82:BF82"/>
    <mergeCell ref="BG82:BK82"/>
    <mergeCell ref="A85:BL85"/>
    <mergeCell ref="A86:BL86"/>
    <mergeCell ref="A87:BY87"/>
    <mergeCell ref="A88:C89"/>
    <mergeCell ref="D88:T89"/>
    <mergeCell ref="U88:AM88"/>
    <mergeCell ref="AN88:BF88"/>
    <mergeCell ref="BG88:BY88"/>
    <mergeCell ref="BB81:BF81"/>
    <mergeCell ref="BG81:BK81"/>
    <mergeCell ref="A82:E82"/>
    <mergeCell ref="F82:W82"/>
    <mergeCell ref="X82:AB82"/>
    <mergeCell ref="AC82:AG82"/>
    <mergeCell ref="AH82:AL82"/>
    <mergeCell ref="AM82:AQ82"/>
    <mergeCell ref="AR82:AV82"/>
    <mergeCell ref="AW82:BA82"/>
    <mergeCell ref="BB80:BF80"/>
    <mergeCell ref="BG80:BK80"/>
    <mergeCell ref="A81:E81"/>
    <mergeCell ref="F81:W81"/>
    <mergeCell ref="X81:AB81"/>
    <mergeCell ref="AC81:AG81"/>
    <mergeCell ref="AH81:AL81"/>
    <mergeCell ref="AM81:AQ81"/>
    <mergeCell ref="AR81:AV81"/>
    <mergeCell ref="AW81:BA81"/>
    <mergeCell ref="BB79:BF79"/>
    <mergeCell ref="BG79:BK79"/>
    <mergeCell ref="A80:E80"/>
    <mergeCell ref="F80:W80"/>
    <mergeCell ref="X80:AB80"/>
    <mergeCell ref="AC80:AG80"/>
    <mergeCell ref="AH80:AL80"/>
    <mergeCell ref="AM80:AQ80"/>
    <mergeCell ref="AR80:AV80"/>
    <mergeCell ref="AW80:BA80"/>
    <mergeCell ref="A78:E79"/>
    <mergeCell ref="F78:W79"/>
    <mergeCell ref="X78:AQ78"/>
    <mergeCell ref="AR78:BK78"/>
    <mergeCell ref="X79:AB79"/>
    <mergeCell ref="AC79:AG79"/>
    <mergeCell ref="AH79:AL79"/>
    <mergeCell ref="AM79:AQ79"/>
    <mergeCell ref="AR79:AV79"/>
    <mergeCell ref="AW79:BA79"/>
    <mergeCell ref="AR72:AV72"/>
    <mergeCell ref="AW72:BA72"/>
    <mergeCell ref="BB72:BF72"/>
    <mergeCell ref="BG72:BK72"/>
    <mergeCell ref="A76:BL76"/>
    <mergeCell ref="A77:BK77"/>
    <mergeCell ref="AM73:AQ73"/>
    <mergeCell ref="AR73:AV73"/>
    <mergeCell ref="AW73:BA73"/>
    <mergeCell ref="BB73:BF73"/>
    <mergeCell ref="AR71:AV71"/>
    <mergeCell ref="AW71:BA71"/>
    <mergeCell ref="BB71:BF71"/>
    <mergeCell ref="BG71:BK71"/>
    <mergeCell ref="A72:D72"/>
    <mergeCell ref="E72:W72"/>
    <mergeCell ref="X72:AB72"/>
    <mergeCell ref="AC72:AG72"/>
    <mergeCell ref="AH72:AL72"/>
    <mergeCell ref="AM72:AQ72"/>
    <mergeCell ref="AR70:AV70"/>
    <mergeCell ref="AW70:BA70"/>
    <mergeCell ref="BB70:BF70"/>
    <mergeCell ref="BG70:BK70"/>
    <mergeCell ref="A71:D71"/>
    <mergeCell ref="E71:W71"/>
    <mergeCell ref="X71:AB71"/>
    <mergeCell ref="AC71:AG71"/>
    <mergeCell ref="AH71:AL71"/>
    <mergeCell ref="AM71:AQ71"/>
    <mergeCell ref="A70:D70"/>
    <mergeCell ref="E70:W70"/>
    <mergeCell ref="X70:AB70"/>
    <mergeCell ref="AC70:AG70"/>
    <mergeCell ref="AH70:AL70"/>
    <mergeCell ref="AM70:AQ70"/>
    <mergeCell ref="AH69:AL69"/>
    <mergeCell ref="AM69:AQ69"/>
    <mergeCell ref="AR69:AV69"/>
    <mergeCell ref="AW69:BA69"/>
    <mergeCell ref="BB69:BF69"/>
    <mergeCell ref="BG69:BK69"/>
    <mergeCell ref="BQ64:BT64"/>
    <mergeCell ref="BU64:BY64"/>
    <mergeCell ref="A66:BL66"/>
    <mergeCell ref="A67:BK67"/>
    <mergeCell ref="A68:D69"/>
    <mergeCell ref="E68:W69"/>
    <mergeCell ref="X68:AQ68"/>
    <mergeCell ref="AR68:BK68"/>
    <mergeCell ref="X69:AB69"/>
    <mergeCell ref="AC69:AG69"/>
    <mergeCell ref="AN64:AR64"/>
    <mergeCell ref="AS64:AW64"/>
    <mergeCell ref="AX64:BA64"/>
    <mergeCell ref="BB64:BF64"/>
    <mergeCell ref="BG64:BK64"/>
    <mergeCell ref="BL64:BP64"/>
    <mergeCell ref="A64:E64"/>
    <mergeCell ref="F64:T64"/>
    <mergeCell ref="U64:Y64"/>
    <mergeCell ref="Z64:AD64"/>
    <mergeCell ref="AE64:AH64"/>
    <mergeCell ref="AI64:AM64"/>
    <mergeCell ref="AX63:BA63"/>
    <mergeCell ref="BB63:BF63"/>
    <mergeCell ref="BG63:BK63"/>
    <mergeCell ref="BL63:BP63"/>
    <mergeCell ref="BQ63:BT63"/>
    <mergeCell ref="BU63:BY63"/>
    <mergeCell ref="BQ62:BT62"/>
    <mergeCell ref="BU62:BY62"/>
    <mergeCell ref="A63:E63"/>
    <mergeCell ref="F63:T63"/>
    <mergeCell ref="U63:Y63"/>
    <mergeCell ref="Z63:AD63"/>
    <mergeCell ref="AE63:AH63"/>
    <mergeCell ref="AI63:AM63"/>
    <mergeCell ref="AN63:AR63"/>
    <mergeCell ref="AS63:AW63"/>
    <mergeCell ref="AN62:AR62"/>
    <mergeCell ref="AS62:AW62"/>
    <mergeCell ref="AX62:BA62"/>
    <mergeCell ref="BB62:BF62"/>
    <mergeCell ref="BG62:BK62"/>
    <mergeCell ref="BL62:BP62"/>
    <mergeCell ref="BG61:BK61"/>
    <mergeCell ref="BL61:BP61"/>
    <mergeCell ref="BQ61:BT61"/>
    <mergeCell ref="BU61:BY61"/>
    <mergeCell ref="A62:E62"/>
    <mergeCell ref="F62:T62"/>
    <mergeCell ref="U62:Y62"/>
    <mergeCell ref="Z62:AD62"/>
    <mergeCell ref="AE62:AH62"/>
    <mergeCell ref="AI62:AM62"/>
    <mergeCell ref="AE61:AH61"/>
    <mergeCell ref="AI61:AM61"/>
    <mergeCell ref="AN61:AR61"/>
    <mergeCell ref="AS61:AW61"/>
    <mergeCell ref="AX61:BA61"/>
    <mergeCell ref="BB61:BF61"/>
    <mergeCell ref="BU54:BY54"/>
    <mergeCell ref="A58:BL58"/>
    <mergeCell ref="A59:BY59"/>
    <mergeCell ref="A60:E61"/>
    <mergeCell ref="F60:T61"/>
    <mergeCell ref="U60:AM60"/>
    <mergeCell ref="AN60:BF60"/>
    <mergeCell ref="BG60:BY60"/>
    <mergeCell ref="U61:Y61"/>
    <mergeCell ref="Z61:AD61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2 A146 A101">
    <cfRule type="cellIs" dxfId="26" priority="31" stopIfTrue="1" operator="equal">
      <formula>A91</formula>
    </cfRule>
  </conditionalFormatting>
  <conditionalFormatting sqref="A111:C111 A123:C123">
    <cfRule type="cellIs" dxfId="25" priority="32" stopIfTrue="1" operator="equal">
      <formula>A110</formula>
    </cfRule>
    <cfRule type="cellIs" dxfId="24" priority="33" stopIfTrue="1" operator="equal">
      <formula>0</formula>
    </cfRule>
  </conditionalFormatting>
  <conditionalFormatting sqref="A93">
    <cfRule type="cellIs" dxfId="23" priority="30" stopIfTrue="1" operator="equal">
      <formula>A92</formula>
    </cfRule>
  </conditionalFormatting>
  <conditionalFormatting sqref="A103">
    <cfRule type="cellIs" dxfId="22" priority="35" stopIfTrue="1" operator="equal">
      <formula>A101</formula>
    </cfRule>
  </conditionalFormatting>
  <conditionalFormatting sqref="A102">
    <cfRule type="cellIs" dxfId="21" priority="28" stopIfTrue="1" operator="equal">
      <formula>A101</formula>
    </cfRule>
  </conditionalFormatting>
  <conditionalFormatting sqref="A147">
    <cfRule type="cellIs" dxfId="20" priority="2" stopIfTrue="1" operator="equal">
      <formula>A146</formula>
    </cfRule>
  </conditionalFormatting>
  <conditionalFormatting sqref="A112:C112">
    <cfRule type="cellIs" dxfId="19" priority="25" stopIfTrue="1" operator="equal">
      <formula>A111</formula>
    </cfRule>
    <cfRule type="cellIs" dxfId="18" priority="26" stopIfTrue="1" operator="equal">
      <formula>0</formula>
    </cfRule>
  </conditionalFormatting>
  <conditionalFormatting sqref="A113:C113">
    <cfRule type="cellIs" dxfId="17" priority="23" stopIfTrue="1" operator="equal">
      <formula>A112</formula>
    </cfRule>
    <cfRule type="cellIs" dxfId="16" priority="24" stopIfTrue="1" operator="equal">
      <formula>0</formula>
    </cfRule>
  </conditionalFormatting>
  <conditionalFormatting sqref="A114:C114">
    <cfRule type="cellIs" dxfId="15" priority="21" stopIfTrue="1" operator="equal">
      <formula>A113</formula>
    </cfRule>
    <cfRule type="cellIs" dxfId="14" priority="22" stopIfTrue="1" operator="equal">
      <formula>0</formula>
    </cfRule>
  </conditionalFormatting>
  <conditionalFormatting sqref="A115:C115">
    <cfRule type="cellIs" dxfId="13" priority="19" stopIfTrue="1" operator="equal">
      <formula>A114</formula>
    </cfRule>
    <cfRule type="cellIs" dxfId="12" priority="20" stopIfTrue="1" operator="equal">
      <formula>0</formula>
    </cfRule>
  </conditionalFormatting>
  <conditionalFormatting sqref="A116:C116">
    <cfRule type="cellIs" dxfId="11" priority="17" stopIfTrue="1" operator="equal">
      <formula>A115</formula>
    </cfRule>
    <cfRule type="cellIs" dxfId="10" priority="18" stopIfTrue="1" operator="equal">
      <formula>0</formula>
    </cfRule>
  </conditionalFormatting>
  <conditionalFormatting sqref="A124:C124">
    <cfRule type="cellIs" dxfId="9" priority="13" stopIfTrue="1" operator="equal">
      <formula>A123</formula>
    </cfRule>
    <cfRule type="cellIs" dxfId="8" priority="14" stopIfTrue="1" operator="equal">
      <formula>0</formula>
    </cfRule>
  </conditionalFormatting>
  <conditionalFormatting sqref="A125:C125">
    <cfRule type="cellIs" dxfId="7" priority="11" stopIfTrue="1" operator="equal">
      <formula>A124</formula>
    </cfRule>
    <cfRule type="cellIs" dxfId="6" priority="12" stopIfTrue="1" operator="equal">
      <formula>0</formula>
    </cfRule>
  </conditionalFormatting>
  <conditionalFormatting sqref="A126:C126">
    <cfRule type="cellIs" dxfId="5" priority="9" stopIfTrue="1" operator="equal">
      <formula>A125</formula>
    </cfRule>
    <cfRule type="cellIs" dxfId="4" priority="10" stopIfTrue="1" operator="equal">
      <formula>0</formula>
    </cfRule>
  </conditionalFormatting>
  <conditionalFormatting sqref="A127:C127">
    <cfRule type="cellIs" dxfId="3" priority="7" stopIfTrue="1" operator="equal">
      <formula>A126</formula>
    </cfRule>
    <cfRule type="cellIs" dxfId="2" priority="8" stopIfTrue="1" operator="equal">
      <formula>0</formula>
    </cfRule>
  </conditionalFormatting>
  <conditionalFormatting sqref="A128:C128">
    <cfRule type="cellIs" dxfId="1" priority="5" stopIfTrue="1" operator="equal">
      <formula>A127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КПК0116013</vt:lpstr>
      <vt:lpstr>'Додаток2 КПК0116013'!Область_печати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2024-01-02T15:25:10Z</dcterms:modified>
</cp:coreProperties>
</file>