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E268CD39-ED3C-4E64-9750-70D433034550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7650" sheetId="6" r:id="rId1"/>
  </sheets>
  <definedNames>
    <definedName name="_xlnm.Print_Area" localSheetId="0">'Додаток2 КПК0117650'!$A$1:$BY$215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2" i="6" l="1"/>
  <c r="AT192" i="6"/>
  <c r="AJ192" i="6"/>
  <c r="BH191" i="6"/>
  <c r="AT191" i="6"/>
  <c r="AJ191" i="6"/>
  <c r="BG182" i="6"/>
  <c r="AQ182" i="6"/>
  <c r="AZ159" i="6"/>
  <c r="AK159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<sst xmlns="http://schemas.openxmlformats.org/spreadsheetml/2006/main" count="669" uniqueCount="243">
  <si>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</si>
  <si>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</si>
  <si>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</si>
  <si>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</si>
  <si>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</si>
  <si>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</si>
  <si>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</si>
  <si>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</si>
  <si>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</si>
  <si>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</si>
  <si>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</si>
  <si>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</si>
  <si>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</si>
  <si>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</si>
  <si>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</si>
  <si>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</si>
  <si>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</si>
  <si>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</si>
  <si>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</si>
  <si>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</si>
  <si>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</si>
  <si>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</si>
  <si>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</si>
  <si>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</si>
  <si>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</si>
  <si>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</si>
  <si>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</si>
  <si>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</si>
  <si>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</si>
  <si>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</si>
  <si>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</si>
  <si>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</si>
  <si>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</si>
  <si>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</si>
  <si>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</si>
  <si>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</si>
  <si>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</si>
  <si>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</si>
  <si>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</si>
  <si>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</si>
  <si>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</si>
  <si>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</si>
  <si>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</si>
  <si>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</si>
  <si>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</si>
  <si>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</si>
  <si>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</si>
  <si>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</si>
  <si>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</si>
  <si>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</si>
  <si>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</si>
  <si>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</si>
  <si>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</si>
  <si>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</si>
  <si>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</si>
  <si>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</si>
  <si>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</si>
  <si>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</si>
  <si>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</si>
  <si>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</si>
  <si>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</si>
  <si>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</si>
  <si>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</si>
  <si>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</si>
  <si>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</si>
  <si>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</si>
  <si>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</si>
  <si>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</si>
  <si>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</si>
  <si>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</si>
  <si>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</si>
  <si>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</si>
  <si>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</si>
  <si>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</si>
  <si>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</si>
  <si>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</si>
  <si>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</si>
  <si>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</si>
  <si>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</si>
  <si>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</si>
  <si>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</si>
  <si>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</si>
  <si>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</si>
  <si>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</si>
  <si>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</si>
  <si>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</si>
  <si>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</si>
  <si>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</si>
  <si>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</si>
  <si>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</si>
  <si>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</si>
  <si>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</si>
  <si>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</si>
  <si>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</si>
  <si>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</si>
  <si>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</si>
  <si>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</si>
  <si>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</si>
  <si>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</si>
  <si>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</si>
  <si>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</si>
  <si>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</si>
  <si>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</si>
  <si>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</si>
  <si>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</si>
  <si>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</si>
  <si>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</si>
  <si>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</si>
  <si>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</si>
  <si>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</si>
  <si>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</si>
  <si>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</si>
  <si>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</si>
  <si>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</si>
  <si>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</si>
  <si>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</si>
  <si>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</si>
  <si>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</si>
  <si>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</si>
  <si>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</si>
  <si>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</si>
  <si>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</si>
  <si>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</si>
  <si>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</si>
  <si>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</si>
  <si>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</si>
  <si>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</si>
  <si>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</si>
  <si>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</si>
  <si>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</si>
  <si>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</si>
  <si>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</si>
  <si>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</si>
  <si>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</si>
  <si>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</si>
  <si>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</si>
  <si>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</si>
  <si>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</si>
  <si>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</si>
  <si>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</si>
  <si>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</si>
  <si>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</si>
  <si>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</si>
  <si>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</si>
  <si>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</si>
  <si>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</si>
  <si>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</si>
  <si>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</si>
  <si>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</si>
  <si>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</si>
  <si>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</si>
  <si>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</si>
  <si>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</si>
  <si>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</si>
  <si>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</si>
  <si>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</si>
  <si>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</si>
  <si>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</si>
  <si>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</si>
  <si>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</si>
  <si>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</si>
  <si>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</si>
  <si>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</si>
  <si>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</si>
  <si>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</si>
  <si>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</si>
  <si>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</si>
  <si>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</si>
  <si>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</si>
  <si>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</si>
  <si>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</si>
  <si>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</si>
  <si>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</si>
  <si>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</si>
  <si>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Оплата послуг (крім комунальних)</t>
  </si>
  <si>
    <t>Видатки на проведення експертної грошової оцінки земельної ділянки</t>
  </si>
  <si>
    <t>затрат</t>
  </si>
  <si>
    <t xml:space="preserve">formula=RC[-16]+RC[-8]                          </t>
  </si>
  <si>
    <t>Обсяг видатків</t>
  </si>
  <si>
    <t>грн.</t>
  </si>
  <si>
    <t>кошторис</t>
  </si>
  <si>
    <t>продукту</t>
  </si>
  <si>
    <t>Кількість проектів</t>
  </si>
  <si>
    <t>од.</t>
  </si>
  <si>
    <t>розрахункові дані</t>
  </si>
  <si>
    <t>ефективності</t>
  </si>
  <si>
    <t>середні витрати на розроблення одного проекту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</si>
  <si>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</si>
  <si>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</si>
  <si>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</si>
  <si>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сталого розвитку земельного господарства</t>
  </si>
  <si>
    <t>Проведення експертної грошової оцінки земельної ділянки чи права на неї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</si>
  <si>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державну експертизу землевпорядної документації" від 17.06.2004 р. № 1808-ІУ зі змінами,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</si>
  <si>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</si>
  <si>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</si>
  <si>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</si>
  <si>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</si>
  <si>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</si>
  <si>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</si>
  <si>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</si>
  <si>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</si>
  <si>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</si>
  <si>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</si>
  <si>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</si>
  <si>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</si>
  <si>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</si>
  <si>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</si>
  <si>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</si>
  <si>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</si>
  <si>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</si>
  <si>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</si>
  <si>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</si>
  <si>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</si>
  <si>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</si>
  <si>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</si>
  <si>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</si>
  <si>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</si>
  <si>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</si>
  <si>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</si>
  <si>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</si>
  <si>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</si>
  <si>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</si>
  <si>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</si>
  <si>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</si>
  <si>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</si>
  <si>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</si>
  <si>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</si>
  <si>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</si>
  <si>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</si>
  <si>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</si>
  <si>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</si>
  <si>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</si>
  <si>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</si>
  <si>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</si>
  <si>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</si>
  <si>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</si>
  <si>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</si>
  <si>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</si>
  <si>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(0)(1)(1)(7)(6)(5)(0)</t>
  </si>
  <si>
    <t>(7)(6)(5)(0)</t>
  </si>
  <si>
    <t>(0)(4)(9)(0)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</si>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</sst>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0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16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6" t="s">
        <v>194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8"/>
      <c r="AH4" s="28" t="s">
        <v>193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1" t="s">
        <v>199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6" t="s">
        <v>241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8"/>
      <c r="AH7" s="28" t="s">
        <v>242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1" t="s">
        <v>199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238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239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240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2" t="s">
        <v>191</v>
      </c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20"/>
      <c r="BL10" s="131" t="s">
        <v>200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226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4" t="s">
        <v>190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4" t="s">
        <v>191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4" t="s">
        <v>192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212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201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202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205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213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50000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50000</v>
      </c>
      <c r="BC30" s="97"/>
      <c r="BD30" s="97"/>
      <c r="BE30" s="97"/>
      <c r="BF30" s="98"/>
      <c r="BG30" s="96">
        <v>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50000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50000</v>
      </c>
      <c r="BC31" s="105"/>
      <c r="BD31" s="105"/>
      <c r="BE31" s="105"/>
      <c r="BF31" s="106"/>
      <c r="BG31" s="104">
        <v>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0</v>
      </c>
      <c r="BV31" s="105"/>
      <c r="BW31" s="105"/>
      <c r="BX31" s="105"/>
      <c r="BY31" s="106"/>
    </row>
    <row r="33" spans="1:79" ht="14.25" customHeight="1" x14ac:dyDescent="0.2">
      <c r="A33" s="58" t="s">
        <v>227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201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223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228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214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201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202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205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213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2240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50000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50000</v>
      </c>
      <c r="BC50" s="97"/>
      <c r="BD50" s="97"/>
      <c r="BE50" s="97"/>
      <c r="BF50" s="98"/>
      <c r="BG50" s="96">
        <v>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50000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50000</v>
      </c>
      <c r="BC51" s="105"/>
      <c r="BD51" s="105"/>
      <c r="BE51" s="105"/>
      <c r="BF51" s="106"/>
      <c r="BG51" s="104">
        <v>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0</v>
      </c>
      <c r="BV51" s="105"/>
      <c r="BW51" s="105"/>
      <c r="BX51" s="105"/>
      <c r="BY51" s="106"/>
    </row>
    <row r="53" spans="1:79" ht="14.25" customHeight="1" x14ac:dyDescent="0.2">
      <c r="A53" s="42" t="s">
        <v>215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201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202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205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213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229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223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228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2240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42" t="s">
        <v>230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201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223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228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216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201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202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205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213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50000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50000</v>
      </c>
      <c r="BC86" s="97"/>
      <c r="BD86" s="97"/>
      <c r="BE86" s="97"/>
      <c r="BF86" s="98"/>
      <c r="BG86" s="96">
        <v>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50000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50000</v>
      </c>
      <c r="BC87" s="105"/>
      <c r="BD87" s="105"/>
      <c r="BE87" s="105"/>
      <c r="BF87" s="106"/>
      <c r="BG87" s="104">
        <v>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0</v>
      </c>
      <c r="BV87" s="105"/>
      <c r="BW87" s="105"/>
      <c r="BX87" s="105"/>
      <c r="BY87" s="106"/>
    </row>
    <row r="89" spans="1:79" ht="14.25" customHeight="1" x14ac:dyDescent="0.2">
      <c r="A89" s="42" t="s">
        <v>231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201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223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228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0</v>
      </c>
      <c r="AK96" s="88"/>
      <c r="AL96" s="88"/>
      <c r="AM96" s="88"/>
      <c r="AN96" s="88"/>
      <c r="AO96" s="103">
        <v>0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0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217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202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205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213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36" t="s">
        <v>178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3">
        <v>0</v>
      </c>
      <c r="AG106" s="113"/>
      <c r="AH106" s="113"/>
      <c r="AI106" s="113"/>
      <c r="AJ106" s="113"/>
      <c r="AK106" s="113">
        <v>0</v>
      </c>
      <c r="AL106" s="113"/>
      <c r="AM106" s="113"/>
      <c r="AN106" s="113"/>
      <c r="AO106" s="113"/>
      <c r="AP106" s="113">
        <v>0</v>
      </c>
      <c r="AQ106" s="113"/>
      <c r="AR106" s="113"/>
      <c r="AS106" s="113"/>
      <c r="AT106" s="113"/>
      <c r="AU106" s="113">
        <v>50000</v>
      </c>
      <c r="AV106" s="113"/>
      <c r="AW106" s="113"/>
      <c r="AX106" s="113"/>
      <c r="AY106" s="113"/>
      <c r="AZ106" s="113">
        <v>0</v>
      </c>
      <c r="BA106" s="113"/>
      <c r="BB106" s="113"/>
      <c r="BC106" s="113"/>
      <c r="BD106" s="113"/>
      <c r="BE106" s="113">
        <v>50000</v>
      </c>
      <c r="BF106" s="113"/>
      <c r="BG106" s="113"/>
      <c r="BH106" s="113"/>
      <c r="BI106" s="113"/>
      <c r="BJ106" s="113">
        <v>0</v>
      </c>
      <c r="BK106" s="113"/>
      <c r="BL106" s="113"/>
      <c r="BM106" s="113"/>
      <c r="BN106" s="113"/>
      <c r="BO106" s="113">
        <v>0</v>
      </c>
      <c r="BP106" s="113"/>
      <c r="BQ106" s="113"/>
      <c r="BR106" s="113"/>
      <c r="BS106" s="113"/>
      <c r="BT106" s="113">
        <v>0</v>
      </c>
      <c r="BU106" s="113"/>
      <c r="BV106" s="113"/>
      <c r="BW106" s="113"/>
      <c r="BX106" s="113"/>
    </row>
    <row r="107" spans="1:79" s="6" customFormat="1" ht="15" customHeight="1" x14ac:dyDescent="0.2">
      <c r="A107" s="87">
        <v>0</v>
      </c>
      <c r="B107" s="85"/>
      <c r="C107" s="85"/>
      <c r="D107" s="111" t="s">
        <v>181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15" customHeight="1" x14ac:dyDescent="0.2">
      <c r="A108" s="89">
        <v>1</v>
      </c>
      <c r="B108" s="90"/>
      <c r="C108" s="90"/>
      <c r="D108" s="115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115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3">
        <v>0</v>
      </c>
      <c r="AG108" s="113"/>
      <c r="AH108" s="113"/>
      <c r="AI108" s="113"/>
      <c r="AJ108" s="113"/>
      <c r="AK108" s="113">
        <v>0</v>
      </c>
      <c r="AL108" s="113"/>
      <c r="AM108" s="113"/>
      <c r="AN108" s="113"/>
      <c r="AO108" s="113"/>
      <c r="AP108" s="113">
        <v>0</v>
      </c>
      <c r="AQ108" s="113"/>
      <c r="AR108" s="113"/>
      <c r="AS108" s="113"/>
      <c r="AT108" s="113"/>
      <c r="AU108" s="113">
        <v>2</v>
      </c>
      <c r="AV108" s="113"/>
      <c r="AW108" s="113"/>
      <c r="AX108" s="113"/>
      <c r="AY108" s="113"/>
      <c r="AZ108" s="113">
        <v>0</v>
      </c>
      <c r="BA108" s="113"/>
      <c r="BB108" s="113"/>
      <c r="BC108" s="113"/>
      <c r="BD108" s="113"/>
      <c r="BE108" s="113">
        <v>2</v>
      </c>
      <c r="BF108" s="113"/>
      <c r="BG108" s="113"/>
      <c r="BH108" s="113"/>
      <c r="BI108" s="113"/>
      <c r="BJ108" s="113">
        <v>0</v>
      </c>
      <c r="BK108" s="113"/>
      <c r="BL108" s="113"/>
      <c r="BM108" s="113"/>
      <c r="BN108" s="113"/>
      <c r="BO108" s="113">
        <v>0</v>
      </c>
      <c r="BP108" s="113"/>
      <c r="BQ108" s="113"/>
      <c r="BR108" s="113"/>
      <c r="BS108" s="113"/>
      <c r="BT108" s="113">
        <v>0</v>
      </c>
      <c r="BU108" s="113"/>
      <c r="BV108" s="113"/>
      <c r="BW108" s="113"/>
      <c r="BX108" s="113"/>
    </row>
    <row r="109" spans="1:79" s="6" customFormat="1" ht="15" customHeight="1" x14ac:dyDescent="0.2">
      <c r="A109" s="87">
        <v>0</v>
      </c>
      <c r="B109" s="85"/>
      <c r="C109" s="85"/>
      <c r="D109" s="114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4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5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179</v>
      </c>
      <c r="R110" s="36"/>
      <c r="S110" s="36"/>
      <c r="T110" s="36"/>
      <c r="U110" s="36"/>
      <c r="V110" s="115" t="s">
        <v>184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3">
        <v>0</v>
      </c>
      <c r="AG110" s="113"/>
      <c r="AH110" s="113"/>
      <c r="AI110" s="113"/>
      <c r="AJ110" s="113"/>
      <c r="AK110" s="113">
        <v>0</v>
      </c>
      <c r="AL110" s="113"/>
      <c r="AM110" s="113"/>
      <c r="AN110" s="113"/>
      <c r="AO110" s="113"/>
      <c r="AP110" s="113">
        <v>0</v>
      </c>
      <c r="AQ110" s="113"/>
      <c r="AR110" s="113"/>
      <c r="AS110" s="113"/>
      <c r="AT110" s="113"/>
      <c r="AU110" s="113">
        <v>25000</v>
      </c>
      <c r="AV110" s="113"/>
      <c r="AW110" s="113"/>
      <c r="AX110" s="113"/>
      <c r="AY110" s="113"/>
      <c r="AZ110" s="113">
        <v>0</v>
      </c>
      <c r="BA110" s="113"/>
      <c r="BB110" s="113"/>
      <c r="BC110" s="113"/>
      <c r="BD110" s="113"/>
      <c r="BE110" s="113">
        <v>25000</v>
      </c>
      <c r="BF110" s="113"/>
      <c r="BG110" s="113"/>
      <c r="BH110" s="113"/>
      <c r="BI110" s="113"/>
      <c r="BJ110" s="113">
        <v>0</v>
      </c>
      <c r="BK110" s="113"/>
      <c r="BL110" s="113"/>
      <c r="BM110" s="113"/>
      <c r="BN110" s="113"/>
      <c r="BO110" s="113">
        <v>0</v>
      </c>
      <c r="BP110" s="113"/>
      <c r="BQ110" s="113"/>
      <c r="BR110" s="113"/>
      <c r="BS110" s="113"/>
      <c r="BT110" s="113">
        <v>0</v>
      </c>
      <c r="BU110" s="113"/>
      <c r="BV110" s="113"/>
      <c r="BW110" s="113"/>
      <c r="BX110" s="113"/>
    </row>
    <row r="112" spans="1:79" ht="14.25" customHeight="1" x14ac:dyDescent="0.2">
      <c r="A112" s="42" t="s">
        <v>232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223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228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</row>
    <row r="114" spans="1:79" ht="28.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</row>
    <row r="116" spans="1:79" ht="15.7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107</v>
      </c>
      <c r="AG116" s="38"/>
      <c r="AH116" s="38"/>
      <c r="AI116" s="38"/>
      <c r="AJ116" s="38"/>
      <c r="AK116" s="37" t="s">
        <v>108</v>
      </c>
      <c r="AL116" s="37"/>
      <c r="AM116" s="37"/>
      <c r="AN116" s="37"/>
      <c r="AO116" s="37"/>
      <c r="AP116" s="44" t="s">
        <v>177</v>
      </c>
      <c r="AQ116" s="44"/>
      <c r="AR116" s="44"/>
      <c r="AS116" s="44"/>
      <c r="AT116" s="44"/>
      <c r="AU116" s="38" t="s">
        <v>109</v>
      </c>
      <c r="AV116" s="38"/>
      <c r="AW116" s="38"/>
      <c r="AX116" s="38"/>
      <c r="AY116" s="38"/>
      <c r="AZ116" s="37" t="s">
        <v>110</v>
      </c>
      <c r="BA116" s="37"/>
      <c r="BB116" s="37"/>
      <c r="BC116" s="37"/>
      <c r="BD116" s="37"/>
      <c r="BE116" s="44" t="s">
        <v>177</v>
      </c>
      <c r="BF116" s="44"/>
      <c r="BG116" s="44"/>
      <c r="BH116" s="44"/>
      <c r="BI116" s="44"/>
      <c r="CA116" t="s">
        <v>39</v>
      </c>
    </row>
    <row r="117" spans="1:79" s="6" customFormat="1" ht="14.25" x14ac:dyDescent="0.2">
      <c r="A117" s="87">
        <v>0</v>
      </c>
      <c r="B117" s="85"/>
      <c r="C117" s="85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15" x14ac:dyDescent="0.2">
      <c r="A118" s="89">
        <v>1</v>
      </c>
      <c r="B118" s="90"/>
      <c r="C118" s="90"/>
      <c r="D118" s="36" t="s">
        <v>178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179</v>
      </c>
      <c r="R118" s="36"/>
      <c r="S118" s="36"/>
      <c r="T118" s="36"/>
      <c r="U118" s="36"/>
      <c r="V118" s="36" t="s">
        <v>180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3">
        <v>0</v>
      </c>
      <c r="AG118" s="113"/>
      <c r="AH118" s="113"/>
      <c r="AI118" s="113"/>
      <c r="AJ118" s="113"/>
      <c r="AK118" s="113">
        <v>0</v>
      </c>
      <c r="AL118" s="113"/>
      <c r="AM118" s="113"/>
      <c r="AN118" s="113"/>
      <c r="AO118" s="113"/>
      <c r="AP118" s="113">
        <v>0</v>
      </c>
      <c r="AQ118" s="113"/>
      <c r="AR118" s="113"/>
      <c r="AS118" s="113"/>
      <c r="AT118" s="113"/>
      <c r="AU118" s="113">
        <v>0</v>
      </c>
      <c r="AV118" s="113"/>
      <c r="AW118" s="113"/>
      <c r="AX118" s="113"/>
      <c r="AY118" s="113"/>
      <c r="AZ118" s="113">
        <v>0</v>
      </c>
      <c r="BA118" s="113"/>
      <c r="BB118" s="113"/>
      <c r="BC118" s="113"/>
      <c r="BD118" s="113"/>
      <c r="BE118" s="113">
        <v>0</v>
      </c>
      <c r="BF118" s="113"/>
      <c r="BG118" s="113"/>
      <c r="BH118" s="113"/>
      <c r="BI118" s="113"/>
    </row>
    <row r="119" spans="1:79" s="6" customFormat="1" ht="14.25" x14ac:dyDescent="0.2">
      <c r="A119" s="87">
        <v>0</v>
      </c>
      <c r="B119" s="85"/>
      <c r="C119" s="85"/>
      <c r="D119" s="111" t="s">
        <v>181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14.25" customHeight="1" x14ac:dyDescent="0.2">
      <c r="A120" s="89">
        <v>1</v>
      </c>
      <c r="B120" s="90"/>
      <c r="C120" s="90"/>
      <c r="D120" s="115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183</v>
      </c>
      <c r="R120" s="36"/>
      <c r="S120" s="36"/>
      <c r="T120" s="36"/>
      <c r="U120" s="36"/>
      <c r="V120" s="115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3">
        <v>0</v>
      </c>
      <c r="AG120" s="113"/>
      <c r="AH120" s="113"/>
      <c r="AI120" s="113"/>
      <c r="AJ120" s="113"/>
      <c r="AK120" s="113">
        <v>0</v>
      </c>
      <c r="AL120" s="113"/>
      <c r="AM120" s="113"/>
      <c r="AN120" s="113"/>
      <c r="AO120" s="113"/>
      <c r="AP120" s="113">
        <v>0</v>
      </c>
      <c r="AQ120" s="113"/>
      <c r="AR120" s="113"/>
      <c r="AS120" s="113"/>
      <c r="AT120" s="113"/>
      <c r="AU120" s="113">
        <v>0</v>
      </c>
      <c r="AV120" s="113"/>
      <c r="AW120" s="113"/>
      <c r="AX120" s="113"/>
      <c r="AY120" s="113"/>
      <c r="AZ120" s="113">
        <v>0</v>
      </c>
      <c r="BA120" s="113"/>
      <c r="BB120" s="113"/>
      <c r="BC120" s="113"/>
      <c r="BD120" s="113"/>
      <c r="BE120" s="113">
        <v>0</v>
      </c>
      <c r="BF120" s="113"/>
      <c r="BG120" s="113"/>
      <c r="BH120" s="113"/>
      <c r="BI120" s="113"/>
    </row>
    <row r="121" spans="1:79" s="6" customFormat="1" ht="14.25" x14ac:dyDescent="0.2">
      <c r="A121" s="87">
        <v>0</v>
      </c>
      <c r="B121" s="85"/>
      <c r="C121" s="85"/>
      <c r="D121" s="114" t="s">
        <v>185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4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28.5" customHeight="1" x14ac:dyDescent="0.2">
      <c r="A122" s="89">
        <v>1</v>
      </c>
      <c r="B122" s="90"/>
      <c r="C122" s="90"/>
      <c r="D122" s="115" t="s">
        <v>186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179</v>
      </c>
      <c r="R122" s="36"/>
      <c r="S122" s="36"/>
      <c r="T122" s="36"/>
      <c r="U122" s="36"/>
      <c r="V122" s="115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3">
        <v>0</v>
      </c>
      <c r="AG122" s="113"/>
      <c r="AH122" s="113"/>
      <c r="AI122" s="113"/>
      <c r="AJ122" s="113"/>
      <c r="AK122" s="113">
        <v>0</v>
      </c>
      <c r="AL122" s="113"/>
      <c r="AM122" s="113"/>
      <c r="AN122" s="113"/>
      <c r="AO122" s="113"/>
      <c r="AP122" s="113">
        <v>0</v>
      </c>
      <c r="AQ122" s="113"/>
      <c r="AR122" s="113"/>
      <c r="AS122" s="113"/>
      <c r="AT122" s="113"/>
      <c r="AU122" s="113">
        <v>0</v>
      </c>
      <c r="AV122" s="113"/>
      <c r="AW122" s="113"/>
      <c r="AX122" s="113"/>
      <c r="AY122" s="113"/>
      <c r="AZ122" s="113">
        <v>0</v>
      </c>
      <c r="BA122" s="113"/>
      <c r="BB122" s="113"/>
      <c r="BC122" s="113"/>
      <c r="BD122" s="113"/>
      <c r="BE122" s="113">
        <v>0</v>
      </c>
      <c r="BF122" s="113"/>
      <c r="BG122" s="113"/>
      <c r="BH122" s="113"/>
      <c r="BI122" s="113"/>
    </row>
    <row r="124" spans="1:79" ht="14.25" customHeight="1" x14ac:dyDescent="0.2">
      <c r="A124" s="42" t="s">
        <v>124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</row>
    <row r="125" spans="1:79" ht="15" customHeight="1" x14ac:dyDescent="0.2">
      <c r="A125" s="53" t="s">
        <v>201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</row>
    <row r="126" spans="1:79" ht="12.95" customHeight="1" x14ac:dyDescent="0.2">
      <c r="A126" s="61" t="s">
        <v>19</v>
      </c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3"/>
      <c r="U126" s="36" t="s">
        <v>202</v>
      </c>
      <c r="V126" s="36"/>
      <c r="W126" s="36"/>
      <c r="X126" s="36"/>
      <c r="Y126" s="36"/>
      <c r="Z126" s="36"/>
      <c r="AA126" s="36"/>
      <c r="AB126" s="36"/>
      <c r="AC126" s="36"/>
      <c r="AD126" s="36"/>
      <c r="AE126" s="36" t="s">
        <v>205</v>
      </c>
      <c r="AF126" s="36"/>
      <c r="AG126" s="36"/>
      <c r="AH126" s="36"/>
      <c r="AI126" s="36"/>
      <c r="AJ126" s="36"/>
      <c r="AK126" s="36"/>
      <c r="AL126" s="36"/>
      <c r="AM126" s="36"/>
      <c r="AN126" s="36"/>
      <c r="AO126" s="36" t="s">
        <v>213</v>
      </c>
      <c r="AP126" s="36"/>
      <c r="AQ126" s="36"/>
      <c r="AR126" s="36"/>
      <c r="AS126" s="36"/>
      <c r="AT126" s="36"/>
      <c r="AU126" s="36"/>
      <c r="AV126" s="36"/>
      <c r="AW126" s="36"/>
      <c r="AX126" s="36"/>
      <c r="AY126" s="36" t="s">
        <v>223</v>
      </c>
      <c r="AZ126" s="36"/>
      <c r="BA126" s="36"/>
      <c r="BB126" s="36"/>
      <c r="BC126" s="36"/>
      <c r="BD126" s="36"/>
      <c r="BE126" s="36"/>
      <c r="BF126" s="36"/>
      <c r="BG126" s="36"/>
      <c r="BH126" s="36"/>
      <c r="BI126" s="36" t="s">
        <v>228</v>
      </c>
      <c r="BJ126" s="36"/>
      <c r="BK126" s="36"/>
      <c r="BL126" s="36"/>
      <c r="BM126" s="36"/>
      <c r="BN126" s="36"/>
      <c r="BO126" s="36"/>
      <c r="BP126" s="36"/>
      <c r="BQ126" s="36"/>
      <c r="BR126" s="36"/>
    </row>
    <row r="127" spans="1:79" ht="30" customHeight="1" x14ac:dyDescent="0.2">
      <c r="A127" s="64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6"/>
      <c r="U127" s="36" t="s">
        <v>4</v>
      </c>
      <c r="V127" s="36"/>
      <c r="W127" s="36"/>
      <c r="X127" s="36"/>
      <c r="Y127" s="36"/>
      <c r="Z127" s="36" t="s">
        <v>3</v>
      </c>
      <c r="AA127" s="36"/>
      <c r="AB127" s="36"/>
      <c r="AC127" s="36"/>
      <c r="AD127" s="36"/>
      <c r="AE127" s="36" t="s">
        <v>4</v>
      </c>
      <c r="AF127" s="36"/>
      <c r="AG127" s="36"/>
      <c r="AH127" s="36"/>
      <c r="AI127" s="36"/>
      <c r="AJ127" s="36" t="s">
        <v>3</v>
      </c>
      <c r="AK127" s="36"/>
      <c r="AL127" s="36"/>
      <c r="AM127" s="36"/>
      <c r="AN127" s="36"/>
      <c r="AO127" s="36" t="s">
        <v>4</v>
      </c>
      <c r="AP127" s="36"/>
      <c r="AQ127" s="36"/>
      <c r="AR127" s="36"/>
      <c r="AS127" s="36"/>
      <c r="AT127" s="36" t="s">
        <v>3</v>
      </c>
      <c r="AU127" s="36"/>
      <c r="AV127" s="36"/>
      <c r="AW127" s="36"/>
      <c r="AX127" s="36"/>
      <c r="AY127" s="36" t="s">
        <v>4</v>
      </c>
      <c r="AZ127" s="36"/>
      <c r="BA127" s="36"/>
      <c r="BB127" s="36"/>
      <c r="BC127" s="36"/>
      <c r="BD127" s="36" t="s">
        <v>3</v>
      </c>
      <c r="BE127" s="36"/>
      <c r="BF127" s="36"/>
      <c r="BG127" s="36"/>
      <c r="BH127" s="36"/>
      <c r="BI127" s="36" t="s">
        <v>4</v>
      </c>
      <c r="BJ127" s="36"/>
      <c r="BK127" s="36"/>
      <c r="BL127" s="36"/>
      <c r="BM127" s="36"/>
      <c r="BN127" s="36" t="s">
        <v>3</v>
      </c>
      <c r="BO127" s="36"/>
      <c r="BP127" s="36"/>
      <c r="BQ127" s="36"/>
      <c r="BR127" s="36"/>
    </row>
    <row r="128" spans="1:79" ht="15" customHeight="1" x14ac:dyDescent="0.2">
      <c r="A128" s="30">
        <v>1</v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2"/>
      <c r="U128" s="36">
        <v>2</v>
      </c>
      <c r="V128" s="36"/>
      <c r="W128" s="36"/>
      <c r="X128" s="36"/>
      <c r="Y128" s="36"/>
      <c r="Z128" s="36">
        <v>3</v>
      </c>
      <c r="AA128" s="36"/>
      <c r="AB128" s="36"/>
      <c r="AC128" s="36"/>
      <c r="AD128" s="36"/>
      <c r="AE128" s="36">
        <v>4</v>
      </c>
      <c r="AF128" s="36"/>
      <c r="AG128" s="36"/>
      <c r="AH128" s="36"/>
      <c r="AI128" s="36"/>
      <c r="AJ128" s="36">
        <v>5</v>
      </c>
      <c r="AK128" s="36"/>
      <c r="AL128" s="36"/>
      <c r="AM128" s="36"/>
      <c r="AN128" s="36"/>
      <c r="AO128" s="36">
        <v>6</v>
      </c>
      <c r="AP128" s="36"/>
      <c r="AQ128" s="36"/>
      <c r="AR128" s="36"/>
      <c r="AS128" s="36"/>
      <c r="AT128" s="36">
        <v>7</v>
      </c>
      <c r="AU128" s="36"/>
      <c r="AV128" s="36"/>
      <c r="AW128" s="36"/>
      <c r="AX128" s="36"/>
      <c r="AY128" s="36">
        <v>8</v>
      </c>
      <c r="AZ128" s="36"/>
      <c r="BA128" s="36"/>
      <c r="BB128" s="36"/>
      <c r="BC128" s="36"/>
      <c r="BD128" s="36">
        <v>9</v>
      </c>
      <c r="BE128" s="36"/>
      <c r="BF128" s="36"/>
      <c r="BG128" s="36"/>
      <c r="BH128" s="36"/>
      <c r="BI128" s="36">
        <v>10</v>
      </c>
      <c r="BJ128" s="36"/>
      <c r="BK128" s="36"/>
      <c r="BL128" s="36"/>
      <c r="BM128" s="36"/>
      <c r="BN128" s="36">
        <v>11</v>
      </c>
      <c r="BO128" s="36"/>
      <c r="BP128" s="36"/>
      <c r="BQ128" s="36"/>
      <c r="BR128" s="36"/>
    </row>
    <row r="129" spans="1:79" s="1" customFormat="1" ht="15.75" hidden="1" customHeight="1" x14ac:dyDescent="0.2">
      <c r="A129" s="33" t="s">
        <v>57</v>
      </c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5"/>
      <c r="U129" s="38" t="s">
        <v>65</v>
      </c>
      <c r="V129" s="38"/>
      <c r="W129" s="38"/>
      <c r="X129" s="38"/>
      <c r="Y129" s="38"/>
      <c r="Z129" s="37" t="s">
        <v>66</v>
      </c>
      <c r="AA129" s="37"/>
      <c r="AB129" s="37"/>
      <c r="AC129" s="37"/>
      <c r="AD129" s="37"/>
      <c r="AE129" s="38" t="s">
        <v>67</v>
      </c>
      <c r="AF129" s="38"/>
      <c r="AG129" s="38"/>
      <c r="AH129" s="38"/>
      <c r="AI129" s="38"/>
      <c r="AJ129" s="37" t="s">
        <v>68</v>
      </c>
      <c r="AK129" s="37"/>
      <c r="AL129" s="37"/>
      <c r="AM129" s="37"/>
      <c r="AN129" s="37"/>
      <c r="AO129" s="38" t="s">
        <v>58</v>
      </c>
      <c r="AP129" s="38"/>
      <c r="AQ129" s="38"/>
      <c r="AR129" s="38"/>
      <c r="AS129" s="38"/>
      <c r="AT129" s="37" t="s">
        <v>59</v>
      </c>
      <c r="AU129" s="37"/>
      <c r="AV129" s="37"/>
      <c r="AW129" s="37"/>
      <c r="AX129" s="37"/>
      <c r="AY129" s="38" t="s">
        <v>60</v>
      </c>
      <c r="AZ129" s="38"/>
      <c r="BA129" s="38"/>
      <c r="BB129" s="38"/>
      <c r="BC129" s="38"/>
      <c r="BD129" s="37" t="s">
        <v>61</v>
      </c>
      <c r="BE129" s="37"/>
      <c r="BF129" s="37"/>
      <c r="BG129" s="37"/>
      <c r="BH129" s="37"/>
      <c r="BI129" s="38" t="s">
        <v>62</v>
      </c>
      <c r="BJ129" s="38"/>
      <c r="BK129" s="38"/>
      <c r="BL129" s="38"/>
      <c r="BM129" s="38"/>
      <c r="BN129" s="37" t="s">
        <v>63</v>
      </c>
      <c r="BO129" s="37"/>
      <c r="BP129" s="37"/>
      <c r="BQ129" s="37"/>
      <c r="BR129" s="37"/>
      <c r="CA129" t="s">
        <v>41</v>
      </c>
    </row>
    <row r="130" spans="1:79" s="6" customFormat="1" ht="12.75" customHeight="1" x14ac:dyDescent="0.2">
      <c r="A130" s="87" t="s">
        <v>147</v>
      </c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187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42" t="s">
        <v>125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61" t="s">
        <v>6</v>
      </c>
      <c r="B135" s="62"/>
      <c r="C135" s="62"/>
      <c r="D135" s="61" t="s">
        <v>10</v>
      </c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3"/>
      <c r="W135" s="36" t="s">
        <v>202</v>
      </c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 t="s">
        <v>206</v>
      </c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 t="s">
        <v>218</v>
      </c>
      <c r="AV135" s="36"/>
      <c r="AW135" s="36"/>
      <c r="AX135" s="36"/>
      <c r="AY135" s="36"/>
      <c r="AZ135" s="36"/>
      <c r="BA135" s="36" t="s">
        <v>224</v>
      </c>
      <c r="BB135" s="36"/>
      <c r="BC135" s="36"/>
      <c r="BD135" s="36"/>
      <c r="BE135" s="36"/>
      <c r="BF135" s="36"/>
      <c r="BG135" s="36" t="s">
        <v>233</v>
      </c>
      <c r="BH135" s="36"/>
      <c r="BI135" s="36"/>
      <c r="BJ135" s="36"/>
      <c r="BK135" s="36"/>
      <c r="BL135" s="36"/>
    </row>
    <row r="136" spans="1:79" ht="15" customHeight="1" x14ac:dyDescent="0.2">
      <c r="A136" s="77"/>
      <c r="B136" s="78"/>
      <c r="C136" s="78"/>
      <c r="D136" s="77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9"/>
      <c r="W136" s="36" t="s">
        <v>4</v>
      </c>
      <c r="X136" s="36"/>
      <c r="Y136" s="36"/>
      <c r="Z136" s="36"/>
      <c r="AA136" s="36"/>
      <c r="AB136" s="36"/>
      <c r="AC136" s="36" t="s">
        <v>3</v>
      </c>
      <c r="AD136" s="36"/>
      <c r="AE136" s="36"/>
      <c r="AF136" s="36"/>
      <c r="AG136" s="36"/>
      <c r="AH136" s="36"/>
      <c r="AI136" s="36" t="s">
        <v>4</v>
      </c>
      <c r="AJ136" s="36"/>
      <c r="AK136" s="36"/>
      <c r="AL136" s="36"/>
      <c r="AM136" s="36"/>
      <c r="AN136" s="36"/>
      <c r="AO136" s="36" t="s">
        <v>3</v>
      </c>
      <c r="AP136" s="36"/>
      <c r="AQ136" s="36"/>
      <c r="AR136" s="36"/>
      <c r="AS136" s="36"/>
      <c r="AT136" s="36"/>
      <c r="AU136" s="49" t="s">
        <v>4</v>
      </c>
      <c r="AV136" s="49"/>
      <c r="AW136" s="49"/>
      <c r="AX136" s="49" t="s">
        <v>3</v>
      </c>
      <c r="AY136" s="49"/>
      <c r="AZ136" s="49"/>
      <c r="BA136" s="49" t="s">
        <v>4</v>
      </c>
      <c r="BB136" s="49"/>
      <c r="BC136" s="49"/>
      <c r="BD136" s="49" t="s">
        <v>3</v>
      </c>
      <c r="BE136" s="49"/>
      <c r="BF136" s="49"/>
      <c r="BG136" s="49" t="s">
        <v>4</v>
      </c>
      <c r="BH136" s="49"/>
      <c r="BI136" s="49"/>
      <c r="BJ136" s="49" t="s">
        <v>3</v>
      </c>
      <c r="BK136" s="49"/>
      <c r="BL136" s="49"/>
    </row>
    <row r="137" spans="1:79" ht="57" customHeight="1" x14ac:dyDescent="0.2">
      <c r="A137" s="64"/>
      <c r="B137" s="65"/>
      <c r="C137" s="65"/>
      <c r="D137" s="64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6"/>
      <c r="W137" s="36" t="s">
        <v>12</v>
      </c>
      <c r="X137" s="36"/>
      <c r="Y137" s="36"/>
      <c r="Z137" s="36" t="s">
        <v>11</v>
      </c>
      <c r="AA137" s="36"/>
      <c r="AB137" s="36"/>
      <c r="AC137" s="36" t="s">
        <v>12</v>
      </c>
      <c r="AD137" s="36"/>
      <c r="AE137" s="36"/>
      <c r="AF137" s="36" t="s">
        <v>11</v>
      </c>
      <c r="AG137" s="36"/>
      <c r="AH137" s="36"/>
      <c r="AI137" s="36" t="s">
        <v>12</v>
      </c>
      <c r="AJ137" s="36"/>
      <c r="AK137" s="36"/>
      <c r="AL137" s="36" t="s">
        <v>11</v>
      </c>
      <c r="AM137" s="36"/>
      <c r="AN137" s="36"/>
      <c r="AO137" s="36" t="s">
        <v>12</v>
      </c>
      <c r="AP137" s="36"/>
      <c r="AQ137" s="36"/>
      <c r="AR137" s="36" t="s">
        <v>11</v>
      </c>
      <c r="AS137" s="36"/>
      <c r="AT137" s="36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</row>
    <row r="138" spans="1:79" ht="15" customHeight="1" x14ac:dyDescent="0.2">
      <c r="A138" s="30">
        <v>1</v>
      </c>
      <c r="B138" s="31"/>
      <c r="C138" s="31"/>
      <c r="D138" s="30">
        <v>2</v>
      </c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2"/>
      <c r="W138" s="36">
        <v>3</v>
      </c>
      <c r="X138" s="36"/>
      <c r="Y138" s="36"/>
      <c r="Z138" s="36">
        <v>4</v>
      </c>
      <c r="AA138" s="36"/>
      <c r="AB138" s="36"/>
      <c r="AC138" s="36">
        <v>5</v>
      </c>
      <c r="AD138" s="36"/>
      <c r="AE138" s="36"/>
      <c r="AF138" s="36">
        <v>6</v>
      </c>
      <c r="AG138" s="36"/>
      <c r="AH138" s="36"/>
      <c r="AI138" s="36">
        <v>7</v>
      </c>
      <c r="AJ138" s="36"/>
      <c r="AK138" s="36"/>
      <c r="AL138" s="36">
        <v>8</v>
      </c>
      <c r="AM138" s="36"/>
      <c r="AN138" s="36"/>
      <c r="AO138" s="36">
        <v>9</v>
      </c>
      <c r="AP138" s="36"/>
      <c r="AQ138" s="36"/>
      <c r="AR138" s="36">
        <v>10</v>
      </c>
      <c r="AS138" s="36"/>
      <c r="AT138" s="36"/>
      <c r="AU138" s="36">
        <v>11</v>
      </c>
      <c r="AV138" s="36"/>
      <c r="AW138" s="36"/>
      <c r="AX138" s="36">
        <v>12</v>
      </c>
      <c r="AY138" s="36"/>
      <c r="AZ138" s="36"/>
      <c r="BA138" s="36">
        <v>13</v>
      </c>
      <c r="BB138" s="36"/>
      <c r="BC138" s="36"/>
      <c r="BD138" s="36">
        <v>14</v>
      </c>
      <c r="BE138" s="36"/>
      <c r="BF138" s="36"/>
      <c r="BG138" s="36">
        <v>15</v>
      </c>
      <c r="BH138" s="36"/>
      <c r="BI138" s="36"/>
      <c r="BJ138" s="36">
        <v>16</v>
      </c>
      <c r="BK138" s="36"/>
      <c r="BL138" s="36"/>
    </row>
    <row r="139" spans="1:79" s="1" customFormat="1" ht="12.75" hidden="1" customHeight="1" x14ac:dyDescent="0.2">
      <c r="A139" s="33" t="s">
        <v>69</v>
      </c>
      <c r="B139" s="34"/>
      <c r="C139" s="34"/>
      <c r="D139" s="33" t="s">
        <v>57</v>
      </c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5"/>
      <c r="W139" s="38" t="s">
        <v>72</v>
      </c>
      <c r="X139" s="38"/>
      <c r="Y139" s="38"/>
      <c r="Z139" s="38" t="s">
        <v>73</v>
      </c>
      <c r="AA139" s="38"/>
      <c r="AB139" s="38"/>
      <c r="AC139" s="37" t="s">
        <v>74</v>
      </c>
      <c r="AD139" s="37"/>
      <c r="AE139" s="37"/>
      <c r="AF139" s="37" t="s">
        <v>75</v>
      </c>
      <c r="AG139" s="37"/>
      <c r="AH139" s="37"/>
      <c r="AI139" s="38" t="s">
        <v>76</v>
      </c>
      <c r="AJ139" s="38"/>
      <c r="AK139" s="38"/>
      <c r="AL139" s="38" t="s">
        <v>77</v>
      </c>
      <c r="AM139" s="38"/>
      <c r="AN139" s="38"/>
      <c r="AO139" s="37" t="s">
        <v>104</v>
      </c>
      <c r="AP139" s="37"/>
      <c r="AQ139" s="37"/>
      <c r="AR139" s="37" t="s">
        <v>78</v>
      </c>
      <c r="AS139" s="37"/>
      <c r="AT139" s="37"/>
      <c r="AU139" s="38" t="s">
        <v>105</v>
      </c>
      <c r="AV139" s="38"/>
      <c r="AW139" s="38"/>
      <c r="AX139" s="37" t="s">
        <v>106</v>
      </c>
      <c r="AY139" s="37"/>
      <c r="AZ139" s="37"/>
      <c r="BA139" s="38" t="s">
        <v>107</v>
      </c>
      <c r="BB139" s="38"/>
      <c r="BC139" s="38"/>
      <c r="BD139" s="37" t="s">
        <v>108</v>
      </c>
      <c r="BE139" s="37"/>
      <c r="BF139" s="37"/>
      <c r="BG139" s="38" t="s">
        <v>109</v>
      </c>
      <c r="BH139" s="38"/>
      <c r="BI139" s="38"/>
      <c r="BJ139" s="37" t="s">
        <v>110</v>
      </c>
      <c r="BK139" s="37"/>
      <c r="BL139" s="37"/>
      <c r="CA139" s="1" t="s">
        <v>103</v>
      </c>
    </row>
    <row r="140" spans="1:79" s="6" customFormat="1" ht="12.75" customHeight="1" x14ac:dyDescent="0.2">
      <c r="A140" s="87">
        <v>1</v>
      </c>
      <c r="B140" s="85"/>
      <c r="C140" s="85"/>
      <c r="D140" s="100" t="s">
        <v>188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189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3" t="s">
        <v>173</v>
      </c>
      <c r="X141" s="113"/>
      <c r="Y141" s="113"/>
      <c r="Z141" s="113" t="s">
        <v>173</v>
      </c>
      <c r="AA141" s="113"/>
      <c r="AB141" s="113"/>
      <c r="AC141" s="113"/>
      <c r="AD141" s="113"/>
      <c r="AE141" s="113"/>
      <c r="AF141" s="113"/>
      <c r="AG141" s="113"/>
      <c r="AH141" s="113"/>
      <c r="AI141" s="113" t="s">
        <v>173</v>
      </c>
      <c r="AJ141" s="113"/>
      <c r="AK141" s="113"/>
      <c r="AL141" s="113" t="s">
        <v>173</v>
      </c>
      <c r="AM141" s="113"/>
      <c r="AN141" s="113"/>
      <c r="AO141" s="113"/>
      <c r="AP141" s="113"/>
      <c r="AQ141" s="113"/>
      <c r="AR141" s="113"/>
      <c r="AS141" s="113"/>
      <c r="AT141" s="113"/>
      <c r="AU141" s="113" t="s">
        <v>173</v>
      </c>
      <c r="AV141" s="113"/>
      <c r="AW141" s="113"/>
      <c r="AX141" s="113"/>
      <c r="AY141" s="113"/>
      <c r="AZ141" s="113"/>
      <c r="BA141" s="113" t="s">
        <v>173</v>
      </c>
      <c r="BB141" s="113"/>
      <c r="BC141" s="113"/>
      <c r="BD141" s="113"/>
      <c r="BE141" s="113"/>
      <c r="BF141" s="113"/>
      <c r="BG141" s="113" t="s">
        <v>173</v>
      </c>
      <c r="BH141" s="113"/>
      <c r="BI141" s="113"/>
      <c r="BJ141" s="113"/>
      <c r="BK141" s="113"/>
      <c r="BL141" s="113"/>
    </row>
    <row r="144" spans="1:79" ht="14.25" customHeight="1" x14ac:dyDescent="0.2">
      <c r="A144" s="42" t="s">
        <v>153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4.25" customHeight="1" x14ac:dyDescent="0.2">
      <c r="A145" s="42" t="s">
        <v>219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</row>
    <row r="146" spans="1:79" ht="15" customHeight="1" x14ac:dyDescent="0.2">
      <c r="A146" s="40" t="s">
        <v>201</v>
      </c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</row>
    <row r="147" spans="1:79" ht="15" customHeight="1" x14ac:dyDescent="0.2">
      <c r="A147" s="36" t="s">
        <v>6</v>
      </c>
      <c r="B147" s="36"/>
      <c r="C147" s="36"/>
      <c r="D147" s="36"/>
      <c r="E147" s="36"/>
      <c r="F147" s="36"/>
      <c r="G147" s="36" t="s">
        <v>126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 t="s">
        <v>13</v>
      </c>
      <c r="U147" s="36"/>
      <c r="V147" s="36"/>
      <c r="W147" s="36"/>
      <c r="X147" s="36"/>
      <c r="Y147" s="36"/>
      <c r="Z147" s="36"/>
      <c r="AA147" s="30" t="s">
        <v>202</v>
      </c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6"/>
      <c r="AP147" s="30" t="s">
        <v>205</v>
      </c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2"/>
      <c r="BE147" s="30" t="s">
        <v>213</v>
      </c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2"/>
    </row>
    <row r="148" spans="1:79" ht="32.1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 t="s">
        <v>4</v>
      </c>
      <c r="AB148" s="36"/>
      <c r="AC148" s="36"/>
      <c r="AD148" s="36"/>
      <c r="AE148" s="36"/>
      <c r="AF148" s="36" t="s">
        <v>3</v>
      </c>
      <c r="AG148" s="36"/>
      <c r="AH148" s="36"/>
      <c r="AI148" s="36"/>
      <c r="AJ148" s="36"/>
      <c r="AK148" s="36" t="s">
        <v>89</v>
      </c>
      <c r="AL148" s="36"/>
      <c r="AM148" s="36"/>
      <c r="AN148" s="36"/>
      <c r="AO148" s="36"/>
      <c r="AP148" s="36" t="s">
        <v>4</v>
      </c>
      <c r="AQ148" s="36"/>
      <c r="AR148" s="36"/>
      <c r="AS148" s="36"/>
      <c r="AT148" s="36"/>
      <c r="AU148" s="36" t="s">
        <v>3</v>
      </c>
      <c r="AV148" s="36"/>
      <c r="AW148" s="36"/>
      <c r="AX148" s="36"/>
      <c r="AY148" s="36"/>
      <c r="AZ148" s="36" t="s">
        <v>96</v>
      </c>
      <c r="BA148" s="36"/>
      <c r="BB148" s="36"/>
      <c r="BC148" s="36"/>
      <c r="BD148" s="36"/>
      <c r="BE148" s="36" t="s">
        <v>4</v>
      </c>
      <c r="BF148" s="36"/>
      <c r="BG148" s="36"/>
      <c r="BH148" s="36"/>
      <c r="BI148" s="36"/>
      <c r="BJ148" s="36" t="s">
        <v>3</v>
      </c>
      <c r="BK148" s="36"/>
      <c r="BL148" s="36"/>
      <c r="BM148" s="36"/>
      <c r="BN148" s="36"/>
      <c r="BO148" s="36" t="s">
        <v>127</v>
      </c>
      <c r="BP148" s="36"/>
      <c r="BQ148" s="36"/>
      <c r="BR148" s="36"/>
      <c r="BS148" s="36"/>
    </row>
    <row r="149" spans="1:79" ht="15" customHeight="1" x14ac:dyDescent="0.2">
      <c r="A149" s="36">
        <v>1</v>
      </c>
      <c r="B149" s="36"/>
      <c r="C149" s="36"/>
      <c r="D149" s="36"/>
      <c r="E149" s="36"/>
      <c r="F149" s="36"/>
      <c r="G149" s="36">
        <v>2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>
        <v>3</v>
      </c>
      <c r="U149" s="36"/>
      <c r="V149" s="36"/>
      <c r="W149" s="36"/>
      <c r="X149" s="36"/>
      <c r="Y149" s="36"/>
      <c r="Z149" s="36"/>
      <c r="AA149" s="36">
        <v>4</v>
      </c>
      <c r="AB149" s="36"/>
      <c r="AC149" s="36"/>
      <c r="AD149" s="36"/>
      <c r="AE149" s="36"/>
      <c r="AF149" s="36">
        <v>5</v>
      </c>
      <c r="AG149" s="36"/>
      <c r="AH149" s="36"/>
      <c r="AI149" s="36"/>
      <c r="AJ149" s="36"/>
      <c r="AK149" s="36">
        <v>6</v>
      </c>
      <c r="AL149" s="36"/>
      <c r="AM149" s="36"/>
      <c r="AN149" s="36"/>
      <c r="AO149" s="36"/>
      <c r="AP149" s="36">
        <v>7</v>
      </c>
      <c r="AQ149" s="36"/>
      <c r="AR149" s="36"/>
      <c r="AS149" s="36"/>
      <c r="AT149" s="36"/>
      <c r="AU149" s="36">
        <v>8</v>
      </c>
      <c r="AV149" s="36"/>
      <c r="AW149" s="36"/>
      <c r="AX149" s="36"/>
      <c r="AY149" s="36"/>
      <c r="AZ149" s="36">
        <v>9</v>
      </c>
      <c r="BA149" s="36"/>
      <c r="BB149" s="36"/>
      <c r="BC149" s="36"/>
      <c r="BD149" s="36"/>
      <c r="BE149" s="36">
        <v>10</v>
      </c>
      <c r="BF149" s="36"/>
      <c r="BG149" s="36"/>
      <c r="BH149" s="36"/>
      <c r="BI149" s="36"/>
      <c r="BJ149" s="36">
        <v>11</v>
      </c>
      <c r="BK149" s="36"/>
      <c r="BL149" s="36"/>
      <c r="BM149" s="36"/>
      <c r="BN149" s="36"/>
      <c r="BO149" s="36">
        <v>12</v>
      </c>
      <c r="BP149" s="36"/>
      <c r="BQ149" s="36"/>
      <c r="BR149" s="36"/>
      <c r="BS149" s="36"/>
    </row>
    <row r="150" spans="1:79" s="1" customFormat="1" ht="15" hidden="1" customHeight="1" x14ac:dyDescent="0.2">
      <c r="A150" s="38" t="s">
        <v>69</v>
      </c>
      <c r="B150" s="38"/>
      <c r="C150" s="38"/>
      <c r="D150" s="38"/>
      <c r="E150" s="38"/>
      <c r="F150" s="38"/>
      <c r="G150" s="73" t="s">
        <v>57</v>
      </c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 t="s">
        <v>79</v>
      </c>
      <c r="U150" s="73"/>
      <c r="V150" s="73"/>
      <c r="W150" s="73"/>
      <c r="X150" s="73"/>
      <c r="Y150" s="73"/>
      <c r="Z150" s="73"/>
      <c r="AA150" s="37" t="s">
        <v>65</v>
      </c>
      <c r="AB150" s="37"/>
      <c r="AC150" s="37"/>
      <c r="AD150" s="37"/>
      <c r="AE150" s="37"/>
      <c r="AF150" s="37" t="s">
        <v>66</v>
      </c>
      <c r="AG150" s="37"/>
      <c r="AH150" s="37"/>
      <c r="AI150" s="37"/>
      <c r="AJ150" s="37"/>
      <c r="AK150" s="44" t="s">
        <v>122</v>
      </c>
      <c r="AL150" s="44"/>
      <c r="AM150" s="44"/>
      <c r="AN150" s="44"/>
      <c r="AO150" s="44"/>
      <c r="AP150" s="37" t="s">
        <v>67</v>
      </c>
      <c r="AQ150" s="37"/>
      <c r="AR150" s="37"/>
      <c r="AS150" s="37"/>
      <c r="AT150" s="37"/>
      <c r="AU150" s="37" t="s">
        <v>68</v>
      </c>
      <c r="AV150" s="37"/>
      <c r="AW150" s="37"/>
      <c r="AX150" s="37"/>
      <c r="AY150" s="37"/>
      <c r="AZ150" s="44" t="s">
        <v>122</v>
      </c>
      <c r="BA150" s="44"/>
      <c r="BB150" s="44"/>
      <c r="BC150" s="44"/>
      <c r="BD150" s="44"/>
      <c r="BE150" s="37" t="s">
        <v>58</v>
      </c>
      <c r="BF150" s="37"/>
      <c r="BG150" s="37"/>
      <c r="BH150" s="37"/>
      <c r="BI150" s="37"/>
      <c r="BJ150" s="37" t="s">
        <v>59</v>
      </c>
      <c r="BK150" s="37"/>
      <c r="BL150" s="37"/>
      <c r="BM150" s="37"/>
      <c r="BN150" s="37"/>
      <c r="BO150" s="44" t="s">
        <v>122</v>
      </c>
      <c r="BP150" s="44"/>
      <c r="BQ150" s="44"/>
      <c r="BR150" s="44"/>
      <c r="BS150" s="44"/>
      <c r="CA150" s="1" t="s">
        <v>44</v>
      </c>
    </row>
    <row r="151" spans="1:79" s="6" customFormat="1" ht="12.75" customHeight="1" x14ac:dyDescent="0.2">
      <c r="A151" s="88"/>
      <c r="B151" s="88"/>
      <c r="C151" s="88"/>
      <c r="D151" s="88"/>
      <c r="E151" s="88"/>
      <c r="F151" s="88"/>
      <c r="G151" s="118" t="s">
        <v>147</v>
      </c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9"/>
      <c r="U151" s="119"/>
      <c r="V151" s="119"/>
      <c r="W151" s="119"/>
      <c r="X151" s="119"/>
      <c r="Y151" s="119"/>
      <c r="Z151" s="119"/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>
        <f>IF(ISNUMBER(AA151),AA151,0)+IF(ISNUMBER(AF151),AF151,0)</f>
        <v>0</v>
      </c>
      <c r="AL151" s="116"/>
      <c r="AM151" s="116"/>
      <c r="AN151" s="116"/>
      <c r="AO151" s="116"/>
      <c r="AP151" s="116"/>
      <c r="AQ151" s="116"/>
      <c r="AR151" s="116"/>
      <c r="AS151" s="116"/>
      <c r="AT151" s="116"/>
      <c r="AU151" s="116"/>
      <c r="AV151" s="116"/>
      <c r="AW151" s="116"/>
      <c r="AX151" s="116"/>
      <c r="AY151" s="116"/>
      <c r="AZ151" s="116">
        <f>IF(ISNUMBER(AP151),AP151,0)+IF(ISNUMBER(AU151),AU151,0)</f>
        <v>0</v>
      </c>
      <c r="BA151" s="116"/>
      <c r="BB151" s="116"/>
      <c r="BC151" s="116"/>
      <c r="BD151" s="116"/>
      <c r="BE151" s="116"/>
      <c r="BF151" s="116"/>
      <c r="BG151" s="116"/>
      <c r="BH151" s="116"/>
      <c r="BI151" s="116"/>
      <c r="BJ151" s="116"/>
      <c r="BK151" s="116"/>
      <c r="BL151" s="116"/>
      <c r="BM151" s="116"/>
      <c r="BN151" s="116"/>
      <c r="BO151" s="116">
        <f>IF(ISNUMBER(BE151),BE151,0)+IF(ISNUMBER(BJ151),BJ151,0)</f>
        <v>0</v>
      </c>
      <c r="BP151" s="116"/>
      <c r="BQ151" s="116"/>
      <c r="BR151" s="116"/>
      <c r="BS151" s="116"/>
      <c r="CA151" s="6" t="s">
        <v>45</v>
      </c>
    </row>
    <row r="153" spans="1:79" ht="13.5" customHeight="1" x14ac:dyDescent="0.2">
      <c r="A153" s="42" t="s">
        <v>234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</row>
    <row r="154" spans="1:79" ht="15" customHeight="1" x14ac:dyDescent="0.2">
      <c r="A154" s="53" t="s">
        <v>201</v>
      </c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3"/>
      <c r="AZ154" s="53"/>
      <c r="BA154" s="53"/>
      <c r="BB154" s="53"/>
      <c r="BC154" s="53"/>
      <c r="BD154" s="53"/>
    </row>
    <row r="155" spans="1:79" ht="15" customHeight="1" x14ac:dyDescent="0.2">
      <c r="A155" s="36" t="s">
        <v>6</v>
      </c>
      <c r="B155" s="36"/>
      <c r="C155" s="36"/>
      <c r="D155" s="36"/>
      <c r="E155" s="36"/>
      <c r="F155" s="36"/>
      <c r="G155" s="36" t="s">
        <v>126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 t="s">
        <v>13</v>
      </c>
      <c r="U155" s="36"/>
      <c r="V155" s="36"/>
      <c r="W155" s="36"/>
      <c r="X155" s="36"/>
      <c r="Y155" s="36"/>
      <c r="Z155" s="36"/>
      <c r="AA155" s="30" t="s">
        <v>223</v>
      </c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6"/>
      <c r="AP155" s="30" t="s">
        <v>228</v>
      </c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2"/>
    </row>
    <row r="156" spans="1:79" ht="32.1" customHeight="1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 t="s">
        <v>4</v>
      </c>
      <c r="AB156" s="36"/>
      <c r="AC156" s="36"/>
      <c r="AD156" s="36"/>
      <c r="AE156" s="36"/>
      <c r="AF156" s="36" t="s">
        <v>3</v>
      </c>
      <c r="AG156" s="36"/>
      <c r="AH156" s="36"/>
      <c r="AI156" s="36"/>
      <c r="AJ156" s="36"/>
      <c r="AK156" s="36" t="s">
        <v>89</v>
      </c>
      <c r="AL156" s="36"/>
      <c r="AM156" s="36"/>
      <c r="AN156" s="36"/>
      <c r="AO156" s="36"/>
      <c r="AP156" s="36" t="s">
        <v>4</v>
      </c>
      <c r="AQ156" s="36"/>
      <c r="AR156" s="36"/>
      <c r="AS156" s="36"/>
      <c r="AT156" s="36"/>
      <c r="AU156" s="36" t="s">
        <v>3</v>
      </c>
      <c r="AV156" s="36"/>
      <c r="AW156" s="36"/>
      <c r="AX156" s="36"/>
      <c r="AY156" s="36"/>
      <c r="AZ156" s="36" t="s">
        <v>96</v>
      </c>
      <c r="BA156" s="36"/>
      <c r="BB156" s="36"/>
      <c r="BC156" s="36"/>
      <c r="BD156" s="36"/>
    </row>
    <row r="157" spans="1:79" ht="15" customHeight="1" x14ac:dyDescent="0.2">
      <c r="A157" s="36">
        <v>1</v>
      </c>
      <c r="B157" s="36"/>
      <c r="C157" s="36"/>
      <c r="D157" s="36"/>
      <c r="E157" s="36"/>
      <c r="F157" s="36"/>
      <c r="G157" s="36">
        <v>2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>
        <v>3</v>
      </c>
      <c r="U157" s="36"/>
      <c r="V157" s="36"/>
      <c r="W157" s="36"/>
      <c r="X157" s="36"/>
      <c r="Y157" s="36"/>
      <c r="Z157" s="36"/>
      <c r="AA157" s="36">
        <v>4</v>
      </c>
      <c r="AB157" s="36"/>
      <c r="AC157" s="36"/>
      <c r="AD157" s="36"/>
      <c r="AE157" s="36"/>
      <c r="AF157" s="36">
        <v>5</v>
      </c>
      <c r="AG157" s="36"/>
      <c r="AH157" s="36"/>
      <c r="AI157" s="36"/>
      <c r="AJ157" s="36"/>
      <c r="AK157" s="36">
        <v>6</v>
      </c>
      <c r="AL157" s="36"/>
      <c r="AM157" s="36"/>
      <c r="AN157" s="36"/>
      <c r="AO157" s="36"/>
      <c r="AP157" s="36">
        <v>7</v>
      </c>
      <c r="AQ157" s="36"/>
      <c r="AR157" s="36"/>
      <c r="AS157" s="36"/>
      <c r="AT157" s="36"/>
      <c r="AU157" s="36">
        <v>8</v>
      </c>
      <c r="AV157" s="36"/>
      <c r="AW157" s="36"/>
      <c r="AX157" s="36"/>
      <c r="AY157" s="36"/>
      <c r="AZ157" s="36">
        <v>9</v>
      </c>
      <c r="BA157" s="36"/>
      <c r="BB157" s="36"/>
      <c r="BC157" s="36"/>
      <c r="BD157" s="36"/>
    </row>
    <row r="158" spans="1:79" s="1" customFormat="1" ht="12" hidden="1" customHeight="1" x14ac:dyDescent="0.2">
      <c r="A158" s="38" t="s">
        <v>69</v>
      </c>
      <c r="B158" s="38"/>
      <c r="C158" s="38"/>
      <c r="D158" s="38"/>
      <c r="E158" s="38"/>
      <c r="F158" s="38"/>
      <c r="G158" s="73" t="s">
        <v>57</v>
      </c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 t="s">
        <v>79</v>
      </c>
      <c r="U158" s="73"/>
      <c r="V158" s="73"/>
      <c r="W158" s="73"/>
      <c r="X158" s="73"/>
      <c r="Y158" s="73"/>
      <c r="Z158" s="73"/>
      <c r="AA158" s="37" t="s">
        <v>60</v>
      </c>
      <c r="AB158" s="37"/>
      <c r="AC158" s="37"/>
      <c r="AD158" s="37"/>
      <c r="AE158" s="37"/>
      <c r="AF158" s="37" t="s">
        <v>61</v>
      </c>
      <c r="AG158" s="37"/>
      <c r="AH158" s="37"/>
      <c r="AI158" s="37"/>
      <c r="AJ158" s="37"/>
      <c r="AK158" s="44" t="s">
        <v>122</v>
      </c>
      <c r="AL158" s="44"/>
      <c r="AM158" s="44"/>
      <c r="AN158" s="44"/>
      <c r="AO158" s="44"/>
      <c r="AP158" s="37" t="s">
        <v>62</v>
      </c>
      <c r="AQ158" s="37"/>
      <c r="AR158" s="37"/>
      <c r="AS158" s="37"/>
      <c r="AT158" s="37"/>
      <c r="AU158" s="37" t="s">
        <v>63</v>
      </c>
      <c r="AV158" s="37"/>
      <c r="AW158" s="37"/>
      <c r="AX158" s="37"/>
      <c r="AY158" s="37"/>
      <c r="AZ158" s="44" t="s">
        <v>122</v>
      </c>
      <c r="BA158" s="44"/>
      <c r="BB158" s="44"/>
      <c r="BC158" s="44"/>
      <c r="BD158" s="44"/>
      <c r="CA158" s="1" t="s">
        <v>46</v>
      </c>
    </row>
    <row r="159" spans="1:79" s="6" customFormat="1" x14ac:dyDescent="0.2">
      <c r="A159" s="88"/>
      <c r="B159" s="88"/>
      <c r="C159" s="88"/>
      <c r="D159" s="88"/>
      <c r="E159" s="88"/>
      <c r="F159" s="88"/>
      <c r="G159" s="118" t="s">
        <v>147</v>
      </c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9"/>
      <c r="U159" s="119"/>
      <c r="V159" s="119"/>
      <c r="W159" s="119"/>
      <c r="X159" s="119"/>
      <c r="Y159" s="119"/>
      <c r="Z159" s="119"/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>
        <f>IF(ISNUMBER(AA159),AA159,0)+IF(ISNUMBER(AF159),AF159,0)</f>
        <v>0</v>
      </c>
      <c r="AL159" s="116"/>
      <c r="AM159" s="116"/>
      <c r="AN159" s="116"/>
      <c r="AO159" s="116"/>
      <c r="AP159" s="116"/>
      <c r="AQ159" s="116"/>
      <c r="AR159" s="116"/>
      <c r="AS159" s="116"/>
      <c r="AT159" s="116"/>
      <c r="AU159" s="116"/>
      <c r="AV159" s="116"/>
      <c r="AW159" s="116"/>
      <c r="AX159" s="116"/>
      <c r="AY159" s="116"/>
      <c r="AZ159" s="116">
        <f>IF(ISNUMBER(AP159),AP159,0)+IF(ISNUMBER(AU159),AU159,0)</f>
        <v>0</v>
      </c>
      <c r="BA159" s="116"/>
      <c r="BB159" s="116"/>
      <c r="BC159" s="116"/>
      <c r="BD159" s="116"/>
      <c r="CA159" s="6" t="s">
        <v>47</v>
      </c>
    </row>
    <row r="162" spans="1:79" ht="14.25" customHeight="1" x14ac:dyDescent="0.2">
      <c r="A162" s="42" t="s">
        <v>235</v>
      </c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</row>
    <row r="163" spans="1:79" ht="15" customHeight="1" x14ac:dyDescent="0.2">
      <c r="A163" s="53" t="s">
        <v>201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</row>
    <row r="164" spans="1:79" ht="23.1" customHeight="1" x14ac:dyDescent="0.2">
      <c r="A164" s="36" t="s">
        <v>128</v>
      </c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61" t="s">
        <v>129</v>
      </c>
      <c r="O164" s="62"/>
      <c r="P164" s="62"/>
      <c r="Q164" s="62"/>
      <c r="R164" s="62"/>
      <c r="S164" s="62"/>
      <c r="T164" s="62"/>
      <c r="U164" s="63"/>
      <c r="V164" s="61" t="s">
        <v>130</v>
      </c>
      <c r="W164" s="62"/>
      <c r="X164" s="62"/>
      <c r="Y164" s="62"/>
      <c r="Z164" s="63"/>
      <c r="AA164" s="36" t="s">
        <v>202</v>
      </c>
      <c r="AB164" s="36"/>
      <c r="AC164" s="36"/>
      <c r="AD164" s="36"/>
      <c r="AE164" s="36"/>
      <c r="AF164" s="36"/>
      <c r="AG164" s="36"/>
      <c r="AH164" s="36"/>
      <c r="AI164" s="36"/>
      <c r="AJ164" s="36" t="s">
        <v>205</v>
      </c>
      <c r="AK164" s="36"/>
      <c r="AL164" s="36"/>
      <c r="AM164" s="36"/>
      <c r="AN164" s="36"/>
      <c r="AO164" s="36"/>
      <c r="AP164" s="36"/>
      <c r="AQ164" s="36"/>
      <c r="AR164" s="36"/>
      <c r="AS164" s="36" t="s">
        <v>213</v>
      </c>
      <c r="AT164" s="36"/>
      <c r="AU164" s="36"/>
      <c r="AV164" s="36"/>
      <c r="AW164" s="36"/>
      <c r="AX164" s="36"/>
      <c r="AY164" s="36"/>
      <c r="AZ164" s="36"/>
      <c r="BA164" s="36"/>
      <c r="BB164" s="36" t="s">
        <v>223</v>
      </c>
      <c r="BC164" s="36"/>
      <c r="BD164" s="36"/>
      <c r="BE164" s="36"/>
      <c r="BF164" s="36"/>
      <c r="BG164" s="36"/>
      <c r="BH164" s="36"/>
      <c r="BI164" s="36"/>
      <c r="BJ164" s="36"/>
      <c r="BK164" s="36" t="s">
        <v>228</v>
      </c>
      <c r="BL164" s="36"/>
      <c r="BM164" s="36"/>
      <c r="BN164" s="36"/>
      <c r="BO164" s="36"/>
      <c r="BP164" s="36"/>
      <c r="BQ164" s="36"/>
      <c r="BR164" s="36"/>
      <c r="BS164" s="36"/>
    </row>
    <row r="165" spans="1:79" ht="95.25" customHeight="1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64"/>
      <c r="O165" s="65"/>
      <c r="P165" s="65"/>
      <c r="Q165" s="65"/>
      <c r="R165" s="65"/>
      <c r="S165" s="65"/>
      <c r="T165" s="65"/>
      <c r="U165" s="66"/>
      <c r="V165" s="64"/>
      <c r="W165" s="65"/>
      <c r="X165" s="65"/>
      <c r="Y165" s="65"/>
      <c r="Z165" s="66"/>
      <c r="AA165" s="49" t="s">
        <v>133</v>
      </c>
      <c r="AB165" s="49"/>
      <c r="AC165" s="49"/>
      <c r="AD165" s="49"/>
      <c r="AE165" s="49"/>
      <c r="AF165" s="49" t="s">
        <v>134</v>
      </c>
      <c r="AG165" s="49"/>
      <c r="AH165" s="49"/>
      <c r="AI165" s="49"/>
      <c r="AJ165" s="49" t="s">
        <v>133</v>
      </c>
      <c r="AK165" s="49"/>
      <c r="AL165" s="49"/>
      <c r="AM165" s="49"/>
      <c r="AN165" s="49"/>
      <c r="AO165" s="49" t="s">
        <v>134</v>
      </c>
      <c r="AP165" s="49"/>
      <c r="AQ165" s="49"/>
      <c r="AR165" s="49"/>
      <c r="AS165" s="49" t="s">
        <v>133</v>
      </c>
      <c r="AT165" s="49"/>
      <c r="AU165" s="49"/>
      <c r="AV165" s="49"/>
      <c r="AW165" s="49"/>
      <c r="AX165" s="49" t="s">
        <v>134</v>
      </c>
      <c r="AY165" s="49"/>
      <c r="AZ165" s="49"/>
      <c r="BA165" s="49"/>
      <c r="BB165" s="49" t="s">
        <v>133</v>
      </c>
      <c r="BC165" s="49"/>
      <c r="BD165" s="49"/>
      <c r="BE165" s="49"/>
      <c r="BF165" s="49"/>
      <c r="BG165" s="49" t="s">
        <v>134</v>
      </c>
      <c r="BH165" s="49"/>
      <c r="BI165" s="49"/>
      <c r="BJ165" s="49"/>
      <c r="BK165" s="49" t="s">
        <v>133</v>
      </c>
      <c r="BL165" s="49"/>
      <c r="BM165" s="49"/>
      <c r="BN165" s="49"/>
      <c r="BO165" s="49"/>
      <c r="BP165" s="49" t="s">
        <v>134</v>
      </c>
      <c r="BQ165" s="49"/>
      <c r="BR165" s="49"/>
      <c r="BS165" s="49"/>
    </row>
    <row r="166" spans="1:79" ht="15" customHeight="1" x14ac:dyDescent="0.2">
      <c r="A166" s="36">
        <v>1</v>
      </c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0">
        <v>2</v>
      </c>
      <c r="O166" s="31"/>
      <c r="P166" s="31"/>
      <c r="Q166" s="31"/>
      <c r="R166" s="31"/>
      <c r="S166" s="31"/>
      <c r="T166" s="31"/>
      <c r="U166" s="32"/>
      <c r="V166" s="36">
        <v>3</v>
      </c>
      <c r="W166" s="36"/>
      <c r="X166" s="36"/>
      <c r="Y166" s="36"/>
      <c r="Z166" s="36"/>
      <c r="AA166" s="36">
        <v>4</v>
      </c>
      <c r="AB166" s="36"/>
      <c r="AC166" s="36"/>
      <c r="AD166" s="36"/>
      <c r="AE166" s="36"/>
      <c r="AF166" s="36">
        <v>5</v>
      </c>
      <c r="AG166" s="36"/>
      <c r="AH166" s="36"/>
      <c r="AI166" s="36"/>
      <c r="AJ166" s="36">
        <v>6</v>
      </c>
      <c r="AK166" s="36"/>
      <c r="AL166" s="36"/>
      <c r="AM166" s="36"/>
      <c r="AN166" s="36"/>
      <c r="AO166" s="36">
        <v>7</v>
      </c>
      <c r="AP166" s="36"/>
      <c r="AQ166" s="36"/>
      <c r="AR166" s="36"/>
      <c r="AS166" s="36">
        <v>8</v>
      </c>
      <c r="AT166" s="36"/>
      <c r="AU166" s="36"/>
      <c r="AV166" s="36"/>
      <c r="AW166" s="36"/>
      <c r="AX166" s="36">
        <v>9</v>
      </c>
      <c r="AY166" s="36"/>
      <c r="AZ166" s="36"/>
      <c r="BA166" s="36"/>
      <c r="BB166" s="36">
        <v>10</v>
      </c>
      <c r="BC166" s="36"/>
      <c r="BD166" s="36"/>
      <c r="BE166" s="36"/>
      <c r="BF166" s="36"/>
      <c r="BG166" s="36">
        <v>11</v>
      </c>
      <c r="BH166" s="36"/>
      <c r="BI166" s="36"/>
      <c r="BJ166" s="36"/>
      <c r="BK166" s="36">
        <v>12</v>
      </c>
      <c r="BL166" s="36"/>
      <c r="BM166" s="36"/>
      <c r="BN166" s="36"/>
      <c r="BO166" s="36"/>
      <c r="BP166" s="36">
        <v>13</v>
      </c>
      <c r="BQ166" s="36"/>
      <c r="BR166" s="36"/>
      <c r="BS166" s="36"/>
    </row>
    <row r="167" spans="1:79" s="1" customFormat="1" ht="12" hidden="1" customHeight="1" x14ac:dyDescent="0.2">
      <c r="A167" s="73" t="s">
        <v>146</v>
      </c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38" t="s">
        <v>131</v>
      </c>
      <c r="O167" s="38"/>
      <c r="P167" s="38"/>
      <c r="Q167" s="38"/>
      <c r="R167" s="38"/>
      <c r="S167" s="38"/>
      <c r="T167" s="38"/>
      <c r="U167" s="38"/>
      <c r="V167" s="38" t="s">
        <v>132</v>
      </c>
      <c r="W167" s="38"/>
      <c r="X167" s="38"/>
      <c r="Y167" s="38"/>
      <c r="Z167" s="38"/>
      <c r="AA167" s="37" t="s">
        <v>65</v>
      </c>
      <c r="AB167" s="37"/>
      <c r="AC167" s="37"/>
      <c r="AD167" s="37"/>
      <c r="AE167" s="37"/>
      <c r="AF167" s="37" t="s">
        <v>66</v>
      </c>
      <c r="AG167" s="37"/>
      <c r="AH167" s="37"/>
      <c r="AI167" s="37"/>
      <c r="AJ167" s="37" t="s">
        <v>67</v>
      </c>
      <c r="AK167" s="37"/>
      <c r="AL167" s="37"/>
      <c r="AM167" s="37"/>
      <c r="AN167" s="37"/>
      <c r="AO167" s="37" t="s">
        <v>68</v>
      </c>
      <c r="AP167" s="37"/>
      <c r="AQ167" s="37"/>
      <c r="AR167" s="37"/>
      <c r="AS167" s="37" t="s">
        <v>58</v>
      </c>
      <c r="AT167" s="37"/>
      <c r="AU167" s="37"/>
      <c r="AV167" s="37"/>
      <c r="AW167" s="37"/>
      <c r="AX167" s="37" t="s">
        <v>59</v>
      </c>
      <c r="AY167" s="37"/>
      <c r="AZ167" s="37"/>
      <c r="BA167" s="37"/>
      <c r="BB167" s="37" t="s">
        <v>60</v>
      </c>
      <c r="BC167" s="37"/>
      <c r="BD167" s="37"/>
      <c r="BE167" s="37"/>
      <c r="BF167" s="37"/>
      <c r="BG167" s="37" t="s">
        <v>61</v>
      </c>
      <c r="BH167" s="37"/>
      <c r="BI167" s="37"/>
      <c r="BJ167" s="37"/>
      <c r="BK167" s="37" t="s">
        <v>62</v>
      </c>
      <c r="BL167" s="37"/>
      <c r="BM167" s="37"/>
      <c r="BN167" s="37"/>
      <c r="BO167" s="37"/>
      <c r="BP167" s="37" t="s">
        <v>63</v>
      </c>
      <c r="BQ167" s="37"/>
      <c r="BR167" s="37"/>
      <c r="BS167" s="37"/>
      <c r="CA167" s="1" t="s">
        <v>48</v>
      </c>
    </row>
    <row r="168" spans="1:79" s="6" customFormat="1" ht="12.75" customHeight="1" x14ac:dyDescent="0.2">
      <c r="A168" s="118" t="s">
        <v>147</v>
      </c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87"/>
      <c r="O168" s="85"/>
      <c r="P168" s="85"/>
      <c r="Q168" s="85"/>
      <c r="R168" s="85"/>
      <c r="S168" s="85"/>
      <c r="T168" s="85"/>
      <c r="U168" s="86"/>
      <c r="V168" s="120"/>
      <c r="W168" s="120"/>
      <c r="X168" s="120"/>
      <c r="Y168" s="120"/>
      <c r="Z168" s="120"/>
      <c r="AA168" s="120"/>
      <c r="AB168" s="120"/>
      <c r="AC168" s="120"/>
      <c r="AD168" s="120"/>
      <c r="AE168" s="120"/>
      <c r="AF168" s="120"/>
      <c r="AG168" s="120"/>
      <c r="AH168" s="120"/>
      <c r="AI168" s="120"/>
      <c r="AJ168" s="120"/>
      <c r="AK168" s="120"/>
      <c r="AL168" s="120"/>
      <c r="AM168" s="120"/>
      <c r="AN168" s="120"/>
      <c r="AO168" s="120"/>
      <c r="AP168" s="120"/>
      <c r="AQ168" s="120"/>
      <c r="AR168" s="120"/>
      <c r="AS168" s="120"/>
      <c r="AT168" s="120"/>
      <c r="AU168" s="120"/>
      <c r="AV168" s="120"/>
      <c r="AW168" s="120"/>
      <c r="AX168" s="120"/>
      <c r="AY168" s="120"/>
      <c r="AZ168" s="120"/>
      <c r="BA168" s="120"/>
      <c r="BB168" s="120"/>
      <c r="BC168" s="120"/>
      <c r="BD168" s="120"/>
      <c r="BE168" s="120"/>
      <c r="BF168" s="120"/>
      <c r="BG168" s="120"/>
      <c r="BH168" s="120"/>
      <c r="BI168" s="120"/>
      <c r="BJ168" s="120"/>
      <c r="BK168" s="120"/>
      <c r="BL168" s="120"/>
      <c r="BM168" s="120"/>
      <c r="BN168" s="120"/>
      <c r="BO168" s="120"/>
      <c r="BP168" s="121"/>
      <c r="BQ168" s="122"/>
      <c r="BR168" s="122"/>
      <c r="BS168" s="123"/>
      <c r="CA168" s="6" t="s">
        <v>49</v>
      </c>
    </row>
    <row r="171" spans="1:79" ht="35.25" customHeight="1" x14ac:dyDescent="0.2">
      <c r="A171" s="42" t="s">
        <v>236</v>
      </c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2"/>
      <c r="BJ171" s="42"/>
      <c r="BK171" s="42"/>
      <c r="BL171" s="42"/>
    </row>
    <row r="172" spans="1:79" ht="15" x14ac:dyDescent="0.2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  <c r="AY172" s="59"/>
      <c r="AZ172" s="59"/>
      <c r="BA172" s="59"/>
      <c r="BB172" s="59"/>
      <c r="BC172" s="59"/>
      <c r="BD172" s="59"/>
      <c r="BE172" s="59"/>
      <c r="BF172" s="59"/>
      <c r="BG172" s="59"/>
      <c r="BH172" s="59"/>
      <c r="BI172" s="59"/>
      <c r="BJ172" s="59"/>
      <c r="BK172" s="59"/>
      <c r="BL172" s="59"/>
    </row>
    <row r="173" spans="1:79" ht="1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</row>
    <row r="175" spans="1:79" ht="28.5" customHeight="1" x14ac:dyDescent="0.2">
      <c r="A175" s="39" t="s">
        <v>220</v>
      </c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</row>
    <row r="176" spans="1:79" ht="14.25" customHeight="1" x14ac:dyDescent="0.2">
      <c r="A176" s="42" t="s">
        <v>203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40" t="s">
        <v>201</v>
      </c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</row>
    <row r="178" spans="1:79" ht="42.95" customHeight="1" x14ac:dyDescent="0.2">
      <c r="A178" s="49" t="s">
        <v>135</v>
      </c>
      <c r="B178" s="49"/>
      <c r="C178" s="49"/>
      <c r="D178" s="49"/>
      <c r="E178" s="49"/>
      <c r="F178" s="49"/>
      <c r="G178" s="36" t="s">
        <v>19</v>
      </c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 t="s">
        <v>15</v>
      </c>
      <c r="U178" s="36"/>
      <c r="V178" s="36"/>
      <c r="W178" s="36"/>
      <c r="X178" s="36"/>
      <c r="Y178" s="36"/>
      <c r="Z178" s="36" t="s">
        <v>14</v>
      </c>
      <c r="AA178" s="36"/>
      <c r="AB178" s="36"/>
      <c r="AC178" s="36"/>
      <c r="AD178" s="36"/>
      <c r="AE178" s="36" t="s">
        <v>136</v>
      </c>
      <c r="AF178" s="36"/>
      <c r="AG178" s="36"/>
      <c r="AH178" s="36"/>
      <c r="AI178" s="36"/>
      <c r="AJ178" s="36"/>
      <c r="AK178" s="36" t="s">
        <v>137</v>
      </c>
      <c r="AL178" s="36"/>
      <c r="AM178" s="36"/>
      <c r="AN178" s="36"/>
      <c r="AO178" s="36"/>
      <c r="AP178" s="36"/>
      <c r="AQ178" s="36" t="s">
        <v>138</v>
      </c>
      <c r="AR178" s="36"/>
      <c r="AS178" s="36"/>
      <c r="AT178" s="36"/>
      <c r="AU178" s="36"/>
      <c r="AV178" s="36"/>
      <c r="AW178" s="36" t="s">
        <v>98</v>
      </c>
      <c r="AX178" s="36"/>
      <c r="AY178" s="36"/>
      <c r="AZ178" s="36"/>
      <c r="BA178" s="36"/>
      <c r="BB178" s="36"/>
      <c r="BC178" s="36"/>
      <c r="BD178" s="36"/>
      <c r="BE178" s="36"/>
      <c r="BF178" s="36"/>
      <c r="BG178" s="36" t="s">
        <v>139</v>
      </c>
      <c r="BH178" s="36"/>
      <c r="BI178" s="36"/>
      <c r="BJ178" s="36"/>
      <c r="BK178" s="36"/>
      <c r="BL178" s="36"/>
    </row>
    <row r="179" spans="1:79" ht="39.950000000000003" customHeight="1" x14ac:dyDescent="0.2">
      <c r="A179" s="49"/>
      <c r="B179" s="49"/>
      <c r="C179" s="49"/>
      <c r="D179" s="49"/>
      <c r="E179" s="49"/>
      <c r="F179" s="49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 t="s">
        <v>17</v>
      </c>
      <c r="AX179" s="36"/>
      <c r="AY179" s="36"/>
      <c r="AZ179" s="36"/>
      <c r="BA179" s="36"/>
      <c r="BB179" s="36" t="s">
        <v>16</v>
      </c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>
        <v>2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>
        <v>3</v>
      </c>
      <c r="U180" s="36"/>
      <c r="V180" s="36"/>
      <c r="W180" s="36"/>
      <c r="X180" s="36"/>
      <c r="Y180" s="36"/>
      <c r="Z180" s="36">
        <v>4</v>
      </c>
      <c r="AA180" s="36"/>
      <c r="AB180" s="36"/>
      <c r="AC180" s="36"/>
      <c r="AD180" s="36"/>
      <c r="AE180" s="36">
        <v>5</v>
      </c>
      <c r="AF180" s="36"/>
      <c r="AG180" s="36"/>
      <c r="AH180" s="36"/>
      <c r="AI180" s="36"/>
      <c r="AJ180" s="36"/>
      <c r="AK180" s="36">
        <v>6</v>
      </c>
      <c r="AL180" s="36"/>
      <c r="AM180" s="36"/>
      <c r="AN180" s="36"/>
      <c r="AO180" s="36"/>
      <c r="AP180" s="36"/>
      <c r="AQ180" s="36">
        <v>7</v>
      </c>
      <c r="AR180" s="36"/>
      <c r="AS180" s="36"/>
      <c r="AT180" s="36"/>
      <c r="AU180" s="36"/>
      <c r="AV180" s="36"/>
      <c r="AW180" s="36">
        <v>8</v>
      </c>
      <c r="AX180" s="36"/>
      <c r="AY180" s="36"/>
      <c r="AZ180" s="36"/>
      <c r="BA180" s="36"/>
      <c r="BB180" s="36">
        <v>9</v>
      </c>
      <c r="BC180" s="36"/>
      <c r="BD180" s="36"/>
      <c r="BE180" s="36"/>
      <c r="BF180" s="36"/>
      <c r="BG180" s="36">
        <v>10</v>
      </c>
      <c r="BH180" s="36"/>
      <c r="BI180" s="36"/>
      <c r="BJ180" s="36"/>
      <c r="BK180" s="36"/>
      <c r="BL180" s="36"/>
    </row>
    <row r="181" spans="1:79" s="1" customFormat="1" ht="12" hidden="1" customHeight="1" x14ac:dyDescent="0.2">
      <c r="A181" s="38" t="s">
        <v>64</v>
      </c>
      <c r="B181" s="38"/>
      <c r="C181" s="38"/>
      <c r="D181" s="38"/>
      <c r="E181" s="38"/>
      <c r="F181" s="38"/>
      <c r="G181" s="73" t="s">
        <v>57</v>
      </c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37" t="s">
        <v>80</v>
      </c>
      <c r="U181" s="37"/>
      <c r="V181" s="37"/>
      <c r="W181" s="37"/>
      <c r="X181" s="37"/>
      <c r="Y181" s="37"/>
      <c r="Z181" s="37" t="s">
        <v>81</v>
      </c>
      <c r="AA181" s="37"/>
      <c r="AB181" s="37"/>
      <c r="AC181" s="37"/>
      <c r="AD181" s="37"/>
      <c r="AE181" s="37" t="s">
        <v>82</v>
      </c>
      <c r="AF181" s="37"/>
      <c r="AG181" s="37"/>
      <c r="AH181" s="37"/>
      <c r="AI181" s="37"/>
      <c r="AJ181" s="37"/>
      <c r="AK181" s="37" t="s">
        <v>83</v>
      </c>
      <c r="AL181" s="37"/>
      <c r="AM181" s="37"/>
      <c r="AN181" s="37"/>
      <c r="AO181" s="37"/>
      <c r="AP181" s="37"/>
      <c r="AQ181" s="74" t="s">
        <v>99</v>
      </c>
      <c r="AR181" s="37"/>
      <c r="AS181" s="37"/>
      <c r="AT181" s="37"/>
      <c r="AU181" s="37"/>
      <c r="AV181" s="37"/>
      <c r="AW181" s="37" t="s">
        <v>84</v>
      </c>
      <c r="AX181" s="37"/>
      <c r="AY181" s="37"/>
      <c r="AZ181" s="37"/>
      <c r="BA181" s="37"/>
      <c r="BB181" s="37" t="s">
        <v>85</v>
      </c>
      <c r="BC181" s="37"/>
      <c r="BD181" s="37"/>
      <c r="BE181" s="37"/>
      <c r="BF181" s="37"/>
      <c r="BG181" s="74" t="s">
        <v>100</v>
      </c>
      <c r="BH181" s="37"/>
      <c r="BI181" s="37"/>
      <c r="BJ181" s="37"/>
      <c r="BK181" s="37"/>
      <c r="BL181" s="37"/>
      <c r="CA181" s="1" t="s">
        <v>50</v>
      </c>
    </row>
    <row r="182" spans="1:79" s="6" customFormat="1" ht="12.75" customHeight="1" x14ac:dyDescent="0.2">
      <c r="A182" s="88"/>
      <c r="B182" s="88"/>
      <c r="C182" s="88"/>
      <c r="D182" s="88"/>
      <c r="E182" s="88"/>
      <c r="F182" s="88"/>
      <c r="G182" s="118" t="s">
        <v>147</v>
      </c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6"/>
      <c r="U182" s="116"/>
      <c r="V182" s="116"/>
      <c r="W182" s="116"/>
      <c r="X182" s="116"/>
      <c r="Y182" s="116"/>
      <c r="Z182" s="116"/>
      <c r="AA182" s="116"/>
      <c r="AB182" s="116"/>
      <c r="AC182" s="116"/>
      <c r="AD182" s="116"/>
      <c r="AE182" s="116"/>
      <c r="AF182" s="116"/>
      <c r="AG182" s="116"/>
      <c r="AH182" s="116"/>
      <c r="AI182" s="116"/>
      <c r="AJ182" s="116"/>
      <c r="AK182" s="116"/>
      <c r="AL182" s="116"/>
      <c r="AM182" s="116"/>
      <c r="AN182" s="116"/>
      <c r="AO182" s="116"/>
      <c r="AP182" s="116"/>
      <c r="AQ182" s="116">
        <f>IF(ISNUMBER(AK182),AK182,0)-IF(ISNUMBER(AE182),AE182,0)</f>
        <v>0</v>
      </c>
      <c r="AR182" s="116"/>
      <c r="AS182" s="116"/>
      <c r="AT182" s="116"/>
      <c r="AU182" s="116"/>
      <c r="AV182" s="116"/>
      <c r="AW182" s="116"/>
      <c r="AX182" s="116"/>
      <c r="AY182" s="116"/>
      <c r="AZ182" s="116"/>
      <c r="BA182" s="116"/>
      <c r="BB182" s="116"/>
      <c r="BC182" s="116"/>
      <c r="BD182" s="116"/>
      <c r="BE182" s="116"/>
      <c r="BF182" s="116"/>
      <c r="BG182" s="116">
        <f>IF(ISNUMBER(Z182),Z182,0)+IF(ISNUMBER(AK182),AK182,0)</f>
        <v>0</v>
      </c>
      <c r="BH182" s="116"/>
      <c r="BI182" s="116"/>
      <c r="BJ182" s="116"/>
      <c r="BK182" s="116"/>
      <c r="BL182" s="116"/>
      <c r="CA182" s="6" t="s">
        <v>51</v>
      </c>
    </row>
    <row r="184" spans="1:79" ht="14.25" customHeight="1" x14ac:dyDescent="0.2">
      <c r="A184" s="42" t="s">
        <v>221</v>
      </c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</row>
    <row r="185" spans="1:79" ht="15" customHeight="1" x14ac:dyDescent="0.2">
      <c r="A185" s="40" t="s">
        <v>201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  <c r="AY185" s="40"/>
      <c r="AZ185" s="40"/>
      <c r="BA185" s="40"/>
      <c r="BB185" s="40"/>
      <c r="BC185" s="40"/>
      <c r="BD185" s="40"/>
      <c r="BE185" s="40"/>
      <c r="BF185" s="40"/>
      <c r="BG185" s="40"/>
      <c r="BH185" s="40"/>
      <c r="BI185" s="40"/>
      <c r="BJ185" s="40"/>
      <c r="BK185" s="40"/>
      <c r="BL185" s="40"/>
    </row>
    <row r="186" spans="1:79" ht="18" customHeight="1" x14ac:dyDescent="0.2">
      <c r="A186" s="36" t="s">
        <v>135</v>
      </c>
      <c r="B186" s="36"/>
      <c r="C186" s="36"/>
      <c r="D186" s="36"/>
      <c r="E186" s="36"/>
      <c r="F186" s="36"/>
      <c r="G186" s="36" t="s">
        <v>19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 t="s">
        <v>207</v>
      </c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 t="s">
        <v>218</v>
      </c>
      <c r="AP186" s="36"/>
      <c r="AQ186" s="36"/>
      <c r="AR186" s="36"/>
      <c r="AS186" s="36"/>
      <c r="AT186" s="36"/>
      <c r="AU186" s="36"/>
      <c r="AV186" s="36"/>
      <c r="AW186" s="36"/>
      <c r="AX186" s="36"/>
      <c r="AY186" s="36"/>
      <c r="AZ186" s="36"/>
      <c r="BA186" s="36"/>
      <c r="BB186" s="36"/>
      <c r="BC186" s="36"/>
      <c r="BD186" s="36"/>
      <c r="BE186" s="36"/>
      <c r="BF186" s="36"/>
      <c r="BG186" s="36"/>
      <c r="BH186" s="36"/>
      <c r="BI186" s="36"/>
      <c r="BJ186" s="36"/>
      <c r="BK186" s="36"/>
      <c r="BL186" s="36"/>
    </row>
    <row r="187" spans="1:79" ht="42.95" customHeight="1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 t="s">
        <v>140</v>
      </c>
      <c r="R187" s="36"/>
      <c r="S187" s="36"/>
      <c r="T187" s="36"/>
      <c r="U187" s="36"/>
      <c r="V187" s="49" t="s">
        <v>141</v>
      </c>
      <c r="W187" s="49"/>
      <c r="X187" s="49"/>
      <c r="Y187" s="49"/>
      <c r="Z187" s="36" t="s">
        <v>142</v>
      </c>
      <c r="AA187" s="36"/>
      <c r="AB187" s="36"/>
      <c r="AC187" s="36"/>
      <c r="AD187" s="36"/>
      <c r="AE187" s="36"/>
      <c r="AF187" s="36"/>
      <c r="AG187" s="36"/>
      <c r="AH187" s="36"/>
      <c r="AI187" s="36"/>
      <c r="AJ187" s="36" t="s">
        <v>143</v>
      </c>
      <c r="AK187" s="36"/>
      <c r="AL187" s="36"/>
      <c r="AM187" s="36"/>
      <c r="AN187" s="36"/>
      <c r="AO187" s="36" t="s">
        <v>20</v>
      </c>
      <c r="AP187" s="36"/>
      <c r="AQ187" s="36"/>
      <c r="AR187" s="36"/>
      <c r="AS187" s="36"/>
      <c r="AT187" s="49" t="s">
        <v>144</v>
      </c>
      <c r="AU187" s="49"/>
      <c r="AV187" s="49"/>
      <c r="AW187" s="49"/>
      <c r="AX187" s="36" t="s">
        <v>142</v>
      </c>
      <c r="AY187" s="36"/>
      <c r="AZ187" s="36"/>
      <c r="BA187" s="36"/>
      <c r="BB187" s="36"/>
      <c r="BC187" s="36"/>
      <c r="BD187" s="36"/>
      <c r="BE187" s="36"/>
      <c r="BF187" s="36"/>
      <c r="BG187" s="36"/>
      <c r="BH187" s="36" t="s">
        <v>145</v>
      </c>
      <c r="BI187" s="36"/>
      <c r="BJ187" s="36"/>
      <c r="BK187" s="36"/>
      <c r="BL187" s="36"/>
    </row>
    <row r="188" spans="1:79" ht="63" customHeight="1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49"/>
      <c r="W188" s="49"/>
      <c r="X188" s="49"/>
      <c r="Y188" s="49"/>
      <c r="Z188" s="36" t="s">
        <v>17</v>
      </c>
      <c r="AA188" s="36"/>
      <c r="AB188" s="36"/>
      <c r="AC188" s="36"/>
      <c r="AD188" s="36"/>
      <c r="AE188" s="36" t="s">
        <v>16</v>
      </c>
      <c r="AF188" s="36"/>
      <c r="AG188" s="36"/>
      <c r="AH188" s="36"/>
      <c r="AI188" s="36"/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49"/>
      <c r="AU188" s="49"/>
      <c r="AV188" s="49"/>
      <c r="AW188" s="49"/>
      <c r="AX188" s="36" t="s">
        <v>17</v>
      </c>
      <c r="AY188" s="36"/>
      <c r="AZ188" s="36"/>
      <c r="BA188" s="36"/>
      <c r="BB188" s="36"/>
      <c r="BC188" s="36" t="s">
        <v>16</v>
      </c>
      <c r="BD188" s="36"/>
      <c r="BE188" s="36"/>
      <c r="BF188" s="36"/>
      <c r="BG188" s="36"/>
      <c r="BH188" s="36"/>
      <c r="BI188" s="36"/>
      <c r="BJ188" s="36"/>
      <c r="BK188" s="36"/>
      <c r="BL188" s="36"/>
    </row>
    <row r="189" spans="1:79" ht="15" customHeight="1" x14ac:dyDescent="0.2">
      <c r="A189" s="36">
        <v>1</v>
      </c>
      <c r="B189" s="36"/>
      <c r="C189" s="36"/>
      <c r="D189" s="36"/>
      <c r="E189" s="36"/>
      <c r="F189" s="36"/>
      <c r="G189" s="36">
        <v>2</v>
      </c>
      <c r="H189" s="36"/>
      <c r="I189" s="36"/>
      <c r="J189" s="36"/>
      <c r="K189" s="36"/>
      <c r="L189" s="36"/>
      <c r="M189" s="36"/>
      <c r="N189" s="36"/>
      <c r="O189" s="36"/>
      <c r="P189" s="36"/>
      <c r="Q189" s="36">
        <v>3</v>
      </c>
      <c r="R189" s="36"/>
      <c r="S189" s="36"/>
      <c r="T189" s="36"/>
      <c r="U189" s="36"/>
      <c r="V189" s="36">
        <v>4</v>
      </c>
      <c r="W189" s="36"/>
      <c r="X189" s="36"/>
      <c r="Y189" s="36"/>
      <c r="Z189" s="36">
        <v>5</v>
      </c>
      <c r="AA189" s="36"/>
      <c r="AB189" s="36"/>
      <c r="AC189" s="36"/>
      <c r="AD189" s="36"/>
      <c r="AE189" s="36">
        <v>6</v>
      </c>
      <c r="AF189" s="36"/>
      <c r="AG189" s="36"/>
      <c r="AH189" s="36"/>
      <c r="AI189" s="36"/>
      <c r="AJ189" s="36">
        <v>7</v>
      </c>
      <c r="AK189" s="36"/>
      <c r="AL189" s="36"/>
      <c r="AM189" s="36"/>
      <c r="AN189" s="36"/>
      <c r="AO189" s="36">
        <v>8</v>
      </c>
      <c r="AP189" s="36"/>
      <c r="AQ189" s="36"/>
      <c r="AR189" s="36"/>
      <c r="AS189" s="36"/>
      <c r="AT189" s="36">
        <v>9</v>
      </c>
      <c r="AU189" s="36"/>
      <c r="AV189" s="36"/>
      <c r="AW189" s="36"/>
      <c r="AX189" s="36">
        <v>10</v>
      </c>
      <c r="AY189" s="36"/>
      <c r="AZ189" s="36"/>
      <c r="BA189" s="36"/>
      <c r="BB189" s="36"/>
      <c r="BC189" s="36">
        <v>11</v>
      </c>
      <c r="BD189" s="36"/>
      <c r="BE189" s="36"/>
      <c r="BF189" s="36"/>
      <c r="BG189" s="36"/>
      <c r="BH189" s="36">
        <v>12</v>
      </c>
      <c r="BI189" s="36"/>
      <c r="BJ189" s="36"/>
      <c r="BK189" s="36"/>
      <c r="BL189" s="36"/>
    </row>
    <row r="190" spans="1:79" s="1" customFormat="1" ht="12" hidden="1" customHeight="1" x14ac:dyDescent="0.2">
      <c r="A190" s="38" t="s">
        <v>64</v>
      </c>
      <c r="B190" s="38"/>
      <c r="C190" s="38"/>
      <c r="D190" s="38"/>
      <c r="E190" s="38"/>
      <c r="F190" s="38"/>
      <c r="G190" s="73" t="s">
        <v>57</v>
      </c>
      <c r="H190" s="73"/>
      <c r="I190" s="73"/>
      <c r="J190" s="73"/>
      <c r="K190" s="73"/>
      <c r="L190" s="73"/>
      <c r="M190" s="73"/>
      <c r="N190" s="73"/>
      <c r="O190" s="73"/>
      <c r="P190" s="73"/>
      <c r="Q190" s="37" t="s">
        <v>80</v>
      </c>
      <c r="R190" s="37"/>
      <c r="S190" s="37"/>
      <c r="T190" s="37"/>
      <c r="U190" s="37"/>
      <c r="V190" s="37" t="s">
        <v>81</v>
      </c>
      <c r="W190" s="37"/>
      <c r="X190" s="37"/>
      <c r="Y190" s="37"/>
      <c r="Z190" s="37" t="s">
        <v>82</v>
      </c>
      <c r="AA190" s="37"/>
      <c r="AB190" s="37"/>
      <c r="AC190" s="37"/>
      <c r="AD190" s="37"/>
      <c r="AE190" s="37" t="s">
        <v>83</v>
      </c>
      <c r="AF190" s="37"/>
      <c r="AG190" s="37"/>
      <c r="AH190" s="37"/>
      <c r="AI190" s="37"/>
      <c r="AJ190" s="74" t="s">
        <v>101</v>
      </c>
      <c r="AK190" s="37"/>
      <c r="AL190" s="37"/>
      <c r="AM190" s="37"/>
      <c r="AN190" s="37"/>
      <c r="AO190" s="37" t="s">
        <v>84</v>
      </c>
      <c r="AP190" s="37"/>
      <c r="AQ190" s="37"/>
      <c r="AR190" s="37"/>
      <c r="AS190" s="37"/>
      <c r="AT190" s="74" t="s">
        <v>102</v>
      </c>
      <c r="AU190" s="37"/>
      <c r="AV190" s="37"/>
      <c r="AW190" s="37"/>
      <c r="AX190" s="37" t="s">
        <v>85</v>
      </c>
      <c r="AY190" s="37"/>
      <c r="AZ190" s="37"/>
      <c r="BA190" s="37"/>
      <c r="BB190" s="37"/>
      <c r="BC190" s="37" t="s">
        <v>86</v>
      </c>
      <c r="BD190" s="37"/>
      <c r="BE190" s="37"/>
      <c r="BF190" s="37"/>
      <c r="BG190" s="37"/>
      <c r="BH190" s="74" t="s">
        <v>101</v>
      </c>
      <c r="BI190" s="37"/>
      <c r="BJ190" s="37"/>
      <c r="BK190" s="37"/>
      <c r="BL190" s="37"/>
      <c r="CA190" s="1" t="s">
        <v>52</v>
      </c>
    </row>
    <row r="191" spans="1:79" s="99" customFormat="1" ht="25.5" customHeight="1" x14ac:dyDescent="0.2">
      <c r="A191" s="110">
        <v>2240</v>
      </c>
      <c r="B191" s="110"/>
      <c r="C191" s="110"/>
      <c r="D191" s="110"/>
      <c r="E191" s="110"/>
      <c r="F191" s="110"/>
      <c r="G191" s="92" t="s">
        <v>174</v>
      </c>
      <c r="H191" s="93"/>
      <c r="I191" s="93"/>
      <c r="J191" s="93"/>
      <c r="K191" s="93"/>
      <c r="L191" s="93"/>
      <c r="M191" s="93"/>
      <c r="N191" s="93"/>
      <c r="O191" s="93"/>
      <c r="P191" s="94"/>
      <c r="Q191" s="117">
        <v>50000</v>
      </c>
      <c r="R191" s="117"/>
      <c r="S191" s="117"/>
      <c r="T191" s="117"/>
      <c r="U191" s="117"/>
      <c r="V191" s="117">
        <v>0</v>
      </c>
      <c r="W191" s="117"/>
      <c r="X191" s="117"/>
      <c r="Y191" s="117"/>
      <c r="Z191" s="117">
        <v>0</v>
      </c>
      <c r="AA191" s="117"/>
      <c r="AB191" s="117"/>
      <c r="AC191" s="117"/>
      <c r="AD191" s="117"/>
      <c r="AE191" s="117">
        <v>0</v>
      </c>
      <c r="AF191" s="117"/>
      <c r="AG191" s="117"/>
      <c r="AH191" s="117"/>
      <c r="AI191" s="117"/>
      <c r="AJ191" s="117">
        <f>IF(ISNUMBER(Q191),Q191,0)-IF(ISNUMBER(Z191),Z191,0)</f>
        <v>50000</v>
      </c>
      <c r="AK191" s="117"/>
      <c r="AL191" s="117"/>
      <c r="AM191" s="117"/>
      <c r="AN191" s="117"/>
      <c r="AO191" s="117">
        <v>0</v>
      </c>
      <c r="AP191" s="117"/>
      <c r="AQ191" s="117"/>
      <c r="AR191" s="117"/>
      <c r="AS191" s="117"/>
      <c r="AT191" s="117">
        <f>IF(ISNUMBER(V191),V191,0)-IF(ISNUMBER(Z191),Z191,0)-IF(ISNUMBER(AE191),AE191,0)</f>
        <v>0</v>
      </c>
      <c r="AU191" s="117"/>
      <c r="AV191" s="117"/>
      <c r="AW191" s="117"/>
      <c r="AX191" s="117">
        <v>0</v>
      </c>
      <c r="AY191" s="117"/>
      <c r="AZ191" s="117"/>
      <c r="BA191" s="117"/>
      <c r="BB191" s="117"/>
      <c r="BC191" s="117">
        <v>0</v>
      </c>
      <c r="BD191" s="117"/>
      <c r="BE191" s="117"/>
      <c r="BF191" s="117"/>
      <c r="BG191" s="117"/>
      <c r="BH191" s="117">
        <f>IF(ISNUMBER(AO191),AO191,0)-IF(ISNUMBER(AX191),AX191,0)</f>
        <v>0</v>
      </c>
      <c r="BI191" s="117"/>
      <c r="BJ191" s="117"/>
      <c r="BK191" s="117"/>
      <c r="BL191" s="117"/>
      <c r="CA191" s="99" t="s">
        <v>53</v>
      </c>
    </row>
    <row r="192" spans="1:79" s="6" customFormat="1" ht="12.75" customHeight="1" x14ac:dyDescent="0.2">
      <c r="A192" s="88"/>
      <c r="B192" s="88"/>
      <c r="C192" s="88"/>
      <c r="D192" s="88"/>
      <c r="E192" s="88"/>
      <c r="F192" s="88"/>
      <c r="G192" s="100" t="s">
        <v>147</v>
      </c>
      <c r="H192" s="101"/>
      <c r="I192" s="101"/>
      <c r="J192" s="101"/>
      <c r="K192" s="101"/>
      <c r="L192" s="101"/>
      <c r="M192" s="101"/>
      <c r="N192" s="101"/>
      <c r="O192" s="101"/>
      <c r="P192" s="102"/>
      <c r="Q192" s="116">
        <v>50000</v>
      </c>
      <c r="R192" s="116"/>
      <c r="S192" s="116"/>
      <c r="T192" s="116"/>
      <c r="U192" s="116"/>
      <c r="V192" s="116">
        <v>0</v>
      </c>
      <c r="W192" s="116"/>
      <c r="X192" s="116"/>
      <c r="Y192" s="116"/>
      <c r="Z192" s="116">
        <v>0</v>
      </c>
      <c r="AA192" s="116"/>
      <c r="AB192" s="116"/>
      <c r="AC192" s="116"/>
      <c r="AD192" s="116"/>
      <c r="AE192" s="116">
        <v>0</v>
      </c>
      <c r="AF192" s="116"/>
      <c r="AG192" s="116"/>
      <c r="AH192" s="116"/>
      <c r="AI192" s="116"/>
      <c r="AJ192" s="116">
        <f>IF(ISNUMBER(Q192),Q192,0)-IF(ISNUMBER(Z192),Z192,0)</f>
        <v>50000</v>
      </c>
      <c r="AK192" s="116"/>
      <c r="AL192" s="116"/>
      <c r="AM192" s="116"/>
      <c r="AN192" s="116"/>
      <c r="AO192" s="116">
        <v>0</v>
      </c>
      <c r="AP192" s="116"/>
      <c r="AQ192" s="116"/>
      <c r="AR192" s="116"/>
      <c r="AS192" s="116"/>
      <c r="AT192" s="116">
        <f>IF(ISNUMBER(V192),V192,0)-IF(ISNUMBER(Z192),Z192,0)-IF(ISNUMBER(AE192),AE192,0)</f>
        <v>0</v>
      </c>
      <c r="AU192" s="116"/>
      <c r="AV192" s="116"/>
      <c r="AW192" s="116"/>
      <c r="AX192" s="116">
        <v>0</v>
      </c>
      <c r="AY192" s="116"/>
      <c r="AZ192" s="116"/>
      <c r="BA192" s="116"/>
      <c r="BB192" s="116"/>
      <c r="BC192" s="116">
        <v>0</v>
      </c>
      <c r="BD192" s="116"/>
      <c r="BE192" s="116"/>
      <c r="BF192" s="116"/>
      <c r="BG192" s="116"/>
      <c r="BH192" s="116">
        <f>IF(ISNUMBER(AO192),AO192,0)-IF(ISNUMBER(AX192),AX192,0)</f>
        <v>0</v>
      </c>
      <c r="BI192" s="116"/>
      <c r="BJ192" s="116"/>
      <c r="BK192" s="116"/>
      <c r="BL192" s="116"/>
    </row>
    <row r="194" spans="1:79" ht="14.25" customHeight="1" x14ac:dyDescent="0.2">
      <c r="A194" s="42" t="s">
        <v>208</v>
      </c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2"/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2"/>
      <c r="BJ194" s="42"/>
      <c r="BK194" s="42"/>
      <c r="BL194" s="42"/>
    </row>
    <row r="195" spans="1:79" ht="15" customHeight="1" x14ac:dyDescent="0.2">
      <c r="A195" s="40" t="s">
        <v>201</v>
      </c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  <c r="AY195" s="40"/>
      <c r="AZ195" s="40"/>
      <c r="BA195" s="40"/>
      <c r="BB195" s="40"/>
      <c r="BC195" s="40"/>
      <c r="BD195" s="40"/>
      <c r="BE195" s="40"/>
      <c r="BF195" s="40"/>
      <c r="BG195" s="40"/>
      <c r="BH195" s="40"/>
      <c r="BI195" s="40"/>
      <c r="BJ195" s="40"/>
      <c r="BK195" s="40"/>
      <c r="BL195" s="40"/>
    </row>
    <row r="196" spans="1:79" ht="42.95" customHeight="1" x14ac:dyDescent="0.2">
      <c r="A196" s="49" t="s">
        <v>135</v>
      </c>
      <c r="B196" s="49"/>
      <c r="C196" s="49"/>
      <c r="D196" s="49"/>
      <c r="E196" s="49"/>
      <c r="F196" s="49"/>
      <c r="G196" s="36" t="s">
        <v>19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 t="s">
        <v>15</v>
      </c>
      <c r="U196" s="36"/>
      <c r="V196" s="36"/>
      <c r="W196" s="36"/>
      <c r="X196" s="36"/>
      <c r="Y196" s="36"/>
      <c r="Z196" s="36" t="s">
        <v>14</v>
      </c>
      <c r="AA196" s="36"/>
      <c r="AB196" s="36"/>
      <c r="AC196" s="36"/>
      <c r="AD196" s="36"/>
      <c r="AE196" s="36" t="s">
        <v>204</v>
      </c>
      <c r="AF196" s="36"/>
      <c r="AG196" s="36"/>
      <c r="AH196" s="36"/>
      <c r="AI196" s="36"/>
      <c r="AJ196" s="36"/>
      <c r="AK196" s="36" t="s">
        <v>209</v>
      </c>
      <c r="AL196" s="36"/>
      <c r="AM196" s="36"/>
      <c r="AN196" s="36"/>
      <c r="AO196" s="36"/>
      <c r="AP196" s="36"/>
      <c r="AQ196" s="36" t="s">
        <v>222</v>
      </c>
      <c r="AR196" s="36"/>
      <c r="AS196" s="36"/>
      <c r="AT196" s="36"/>
      <c r="AU196" s="36"/>
      <c r="AV196" s="36"/>
      <c r="AW196" s="36" t="s">
        <v>18</v>
      </c>
      <c r="AX196" s="36"/>
      <c r="AY196" s="36"/>
      <c r="AZ196" s="36"/>
      <c r="BA196" s="36"/>
      <c r="BB196" s="36"/>
      <c r="BC196" s="36"/>
      <c r="BD196" s="36"/>
      <c r="BE196" s="36" t="s">
        <v>156</v>
      </c>
      <c r="BF196" s="36"/>
      <c r="BG196" s="36"/>
      <c r="BH196" s="36"/>
      <c r="BI196" s="36"/>
      <c r="BJ196" s="36"/>
      <c r="BK196" s="36"/>
      <c r="BL196" s="36"/>
    </row>
    <row r="197" spans="1:79" ht="21.75" customHeight="1" x14ac:dyDescent="0.2">
      <c r="A197" s="49"/>
      <c r="B197" s="49"/>
      <c r="C197" s="49"/>
      <c r="D197" s="49"/>
      <c r="E197" s="49"/>
      <c r="F197" s="49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/>
      <c r="AX197" s="36"/>
      <c r="AY197" s="36"/>
      <c r="AZ197" s="36"/>
      <c r="BA197" s="36"/>
      <c r="BB197" s="36"/>
      <c r="BC197" s="36"/>
      <c r="BD197" s="36"/>
      <c r="BE197" s="36"/>
      <c r="BF197" s="36"/>
      <c r="BG197" s="36"/>
      <c r="BH197" s="36"/>
      <c r="BI197" s="36"/>
      <c r="BJ197" s="36"/>
      <c r="BK197" s="36"/>
      <c r="BL197" s="36"/>
    </row>
    <row r="198" spans="1:79" ht="15" customHeight="1" x14ac:dyDescent="0.2">
      <c r="A198" s="36">
        <v>1</v>
      </c>
      <c r="B198" s="36"/>
      <c r="C198" s="36"/>
      <c r="D198" s="36"/>
      <c r="E198" s="36"/>
      <c r="F198" s="36"/>
      <c r="G198" s="36">
        <v>2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>
        <v>3</v>
      </c>
      <c r="U198" s="36"/>
      <c r="V198" s="36"/>
      <c r="W198" s="36"/>
      <c r="X198" s="36"/>
      <c r="Y198" s="36"/>
      <c r="Z198" s="36">
        <v>4</v>
      </c>
      <c r="AA198" s="36"/>
      <c r="AB198" s="36"/>
      <c r="AC198" s="36"/>
      <c r="AD198" s="36"/>
      <c r="AE198" s="36">
        <v>5</v>
      </c>
      <c r="AF198" s="36"/>
      <c r="AG198" s="36"/>
      <c r="AH198" s="36"/>
      <c r="AI198" s="36"/>
      <c r="AJ198" s="36"/>
      <c r="AK198" s="36">
        <v>6</v>
      </c>
      <c r="AL198" s="36"/>
      <c r="AM198" s="36"/>
      <c r="AN198" s="36"/>
      <c r="AO198" s="36"/>
      <c r="AP198" s="36"/>
      <c r="AQ198" s="36">
        <v>7</v>
      </c>
      <c r="AR198" s="36"/>
      <c r="AS198" s="36"/>
      <c r="AT198" s="36"/>
      <c r="AU198" s="36"/>
      <c r="AV198" s="36"/>
      <c r="AW198" s="38">
        <v>8</v>
      </c>
      <c r="AX198" s="38"/>
      <c r="AY198" s="38"/>
      <c r="AZ198" s="38"/>
      <c r="BA198" s="38"/>
      <c r="BB198" s="38"/>
      <c r="BC198" s="38"/>
      <c r="BD198" s="38"/>
      <c r="BE198" s="38">
        <v>9</v>
      </c>
      <c r="BF198" s="38"/>
      <c r="BG198" s="38"/>
      <c r="BH198" s="38"/>
      <c r="BI198" s="38"/>
      <c r="BJ198" s="38"/>
      <c r="BK198" s="38"/>
      <c r="BL198" s="38"/>
    </row>
    <row r="199" spans="1:79" s="1" customFormat="1" ht="18.75" hidden="1" customHeight="1" x14ac:dyDescent="0.2">
      <c r="A199" s="38" t="s">
        <v>64</v>
      </c>
      <c r="B199" s="38"/>
      <c r="C199" s="38"/>
      <c r="D199" s="38"/>
      <c r="E199" s="38"/>
      <c r="F199" s="38"/>
      <c r="G199" s="73" t="s">
        <v>57</v>
      </c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37" t="s">
        <v>80</v>
      </c>
      <c r="U199" s="37"/>
      <c r="V199" s="37"/>
      <c r="W199" s="37"/>
      <c r="X199" s="37"/>
      <c r="Y199" s="37"/>
      <c r="Z199" s="37" t="s">
        <v>81</v>
      </c>
      <c r="AA199" s="37"/>
      <c r="AB199" s="37"/>
      <c r="AC199" s="37"/>
      <c r="AD199" s="37"/>
      <c r="AE199" s="37" t="s">
        <v>82</v>
      </c>
      <c r="AF199" s="37"/>
      <c r="AG199" s="37"/>
      <c r="AH199" s="37"/>
      <c r="AI199" s="37"/>
      <c r="AJ199" s="37"/>
      <c r="AK199" s="37" t="s">
        <v>83</v>
      </c>
      <c r="AL199" s="37"/>
      <c r="AM199" s="37"/>
      <c r="AN199" s="37"/>
      <c r="AO199" s="37"/>
      <c r="AP199" s="37"/>
      <c r="AQ199" s="37" t="s">
        <v>84</v>
      </c>
      <c r="AR199" s="37"/>
      <c r="AS199" s="37"/>
      <c r="AT199" s="37"/>
      <c r="AU199" s="37"/>
      <c r="AV199" s="37"/>
      <c r="AW199" s="73" t="s">
        <v>87</v>
      </c>
      <c r="AX199" s="73"/>
      <c r="AY199" s="73"/>
      <c r="AZ199" s="73"/>
      <c r="BA199" s="73"/>
      <c r="BB199" s="73"/>
      <c r="BC199" s="73"/>
      <c r="BD199" s="73"/>
      <c r="BE199" s="73" t="s">
        <v>88</v>
      </c>
      <c r="BF199" s="73"/>
      <c r="BG199" s="73"/>
      <c r="BH199" s="73"/>
      <c r="BI199" s="73"/>
      <c r="BJ199" s="73"/>
      <c r="BK199" s="73"/>
      <c r="BL199" s="73"/>
      <c r="CA199" s="1" t="s">
        <v>54</v>
      </c>
    </row>
    <row r="200" spans="1:79" s="6" customFormat="1" ht="12.75" customHeight="1" x14ac:dyDescent="0.2">
      <c r="A200" s="88"/>
      <c r="B200" s="88"/>
      <c r="C200" s="88"/>
      <c r="D200" s="88"/>
      <c r="E200" s="88"/>
      <c r="F200" s="88"/>
      <c r="G200" s="118" t="s">
        <v>147</v>
      </c>
      <c r="H200" s="118"/>
      <c r="I200" s="118"/>
      <c r="J200" s="118"/>
      <c r="K200" s="118"/>
      <c r="L200" s="118"/>
      <c r="M200" s="118"/>
      <c r="N200" s="118"/>
      <c r="O200" s="118"/>
      <c r="P200" s="118"/>
      <c r="Q200" s="118"/>
      <c r="R200" s="118"/>
      <c r="S200" s="118"/>
      <c r="T200" s="116"/>
      <c r="U200" s="116"/>
      <c r="V200" s="116"/>
      <c r="W200" s="116"/>
      <c r="X200" s="116"/>
      <c r="Y200" s="116"/>
      <c r="Z200" s="116"/>
      <c r="AA200" s="116"/>
      <c r="AB200" s="116"/>
      <c r="AC200" s="116"/>
      <c r="AD200" s="116"/>
      <c r="AE200" s="116"/>
      <c r="AF200" s="116"/>
      <c r="AG200" s="116"/>
      <c r="AH200" s="116"/>
      <c r="AI200" s="116"/>
      <c r="AJ200" s="116"/>
      <c r="AK200" s="116"/>
      <c r="AL200" s="116"/>
      <c r="AM200" s="116"/>
      <c r="AN200" s="116"/>
      <c r="AO200" s="116"/>
      <c r="AP200" s="116"/>
      <c r="AQ200" s="116"/>
      <c r="AR200" s="116"/>
      <c r="AS200" s="116"/>
      <c r="AT200" s="116"/>
      <c r="AU200" s="116"/>
      <c r="AV200" s="116"/>
      <c r="AW200" s="118"/>
      <c r="AX200" s="118"/>
      <c r="AY200" s="118"/>
      <c r="AZ200" s="118"/>
      <c r="BA200" s="118"/>
      <c r="BB200" s="118"/>
      <c r="BC200" s="118"/>
      <c r="BD200" s="118"/>
      <c r="BE200" s="118"/>
      <c r="BF200" s="118"/>
      <c r="BG200" s="118"/>
      <c r="BH200" s="118"/>
      <c r="BI200" s="118"/>
      <c r="BJ200" s="118"/>
      <c r="BK200" s="118"/>
      <c r="BL200" s="118"/>
      <c r="CA200" s="6" t="s">
        <v>55</v>
      </c>
    </row>
    <row r="202" spans="1:79" ht="14.25" customHeight="1" x14ac:dyDescent="0.2">
      <c r="A202" s="42" t="s">
        <v>210</v>
      </c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</row>
    <row r="203" spans="1:79" ht="15" customHeight="1" x14ac:dyDescent="0.2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59"/>
      <c r="AF203" s="59"/>
      <c r="AG203" s="59"/>
      <c r="AH203" s="59"/>
      <c r="AI203" s="59"/>
      <c r="AJ203" s="59"/>
      <c r="AK203" s="59"/>
      <c r="AL203" s="59"/>
      <c r="AM203" s="59"/>
      <c r="AN203" s="59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59"/>
      <c r="BA203" s="59"/>
      <c r="BB203" s="59"/>
      <c r="BC203" s="59"/>
      <c r="BD203" s="59"/>
      <c r="BE203" s="59"/>
      <c r="BF203" s="59"/>
      <c r="BG203" s="59"/>
      <c r="BH203" s="59"/>
      <c r="BI203" s="59"/>
      <c r="BJ203" s="59"/>
      <c r="BK203" s="59"/>
      <c r="BL203" s="59"/>
    </row>
    <row r="204" spans="1:79" ht="1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</row>
    <row r="206" spans="1:79" ht="14.25" x14ac:dyDescent="0.2">
      <c r="A206" s="42" t="s">
        <v>237</v>
      </c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</row>
    <row r="207" spans="1:79" ht="14.25" x14ac:dyDescent="0.2">
      <c r="A207" s="42" t="s">
        <v>211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5" customHeight="1" x14ac:dyDescent="0.2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59"/>
      <c r="BA208" s="59"/>
      <c r="BB208" s="59"/>
      <c r="BC208" s="59"/>
      <c r="BD208" s="59"/>
      <c r="BE208" s="59"/>
      <c r="BF208" s="59"/>
      <c r="BG208" s="59"/>
      <c r="BH208" s="59"/>
      <c r="BI208" s="59"/>
      <c r="BJ208" s="59"/>
      <c r="BK208" s="59"/>
      <c r="BL208" s="59"/>
    </row>
    <row r="209" spans="1:64" ht="1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</row>
    <row r="212" spans="1:64" ht="18.95" customHeight="1" x14ac:dyDescent="0.2">
      <c r="A212" s="128" t="s">
        <v>195</v>
      </c>
      <c r="B212" s="125"/>
      <c r="C212" s="125"/>
      <c r="D212" s="125"/>
      <c r="E212" s="125"/>
      <c r="F212" s="125"/>
      <c r="G212" s="125"/>
      <c r="H212" s="125"/>
      <c r="I212" s="125"/>
      <c r="J212" s="125"/>
      <c r="K212" s="125"/>
      <c r="L212" s="125"/>
      <c r="M212" s="125"/>
      <c r="N212" s="125"/>
      <c r="O212" s="125"/>
      <c r="P212" s="125"/>
      <c r="Q212" s="125"/>
      <c r="R212" s="125"/>
      <c r="S212" s="125"/>
      <c r="T212" s="125"/>
      <c r="U212" s="125"/>
      <c r="V212" s="125"/>
      <c r="W212" s="125"/>
      <c r="X212" s="125"/>
      <c r="Y212" s="125"/>
      <c r="Z212" s="125"/>
      <c r="AA212" s="125"/>
      <c r="AB212" s="22"/>
      <c r="AC212" s="22"/>
      <c r="AD212" s="22"/>
      <c r="AE212" s="22"/>
      <c r="AF212" s="22"/>
      <c r="AG212" s="22"/>
      <c r="AH212" s="25"/>
      <c r="AI212" s="25"/>
      <c r="AJ212" s="25"/>
      <c r="AK212" s="25"/>
      <c r="AL212" s="25"/>
      <c r="AM212" s="25"/>
      <c r="AN212" s="25"/>
      <c r="AO212" s="25"/>
      <c r="AP212" s="25"/>
      <c r="AQ212" s="22"/>
      <c r="AR212" s="22"/>
      <c r="AS212" s="22"/>
      <c r="AT212" s="22"/>
      <c r="AU212" s="129" t="s">
        <v>197</v>
      </c>
      <c r="AV212" s="127"/>
      <c r="AW212" s="127"/>
      <c r="AX212" s="127"/>
      <c r="AY212" s="127"/>
      <c r="AZ212" s="127"/>
      <c r="BA212" s="127"/>
      <c r="BB212" s="127"/>
      <c r="BC212" s="127"/>
      <c r="BD212" s="127"/>
      <c r="BE212" s="127"/>
      <c r="BF212" s="127"/>
    </row>
    <row r="213" spans="1:64" ht="12.75" customHeight="1" x14ac:dyDescent="0.2">
      <c r="AB213" s="23"/>
      <c r="AC213" s="23"/>
      <c r="AD213" s="23"/>
      <c r="AE213" s="23"/>
      <c r="AF213" s="23"/>
      <c r="AG213" s="23"/>
      <c r="AH213" s="27" t="s">
        <v>1</v>
      </c>
      <c r="AI213" s="27"/>
      <c r="AJ213" s="27"/>
      <c r="AK213" s="27"/>
      <c r="AL213" s="27"/>
      <c r="AM213" s="27"/>
      <c r="AN213" s="27"/>
      <c r="AO213" s="27"/>
      <c r="AP213" s="27"/>
      <c r="AQ213" s="23"/>
      <c r="AR213" s="23"/>
      <c r="AS213" s="23"/>
      <c r="AT213" s="23"/>
      <c r="AU213" s="27" t="s">
        <v>160</v>
      </c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</row>
    <row r="214" spans="1:64" ht="15" x14ac:dyDescent="0.2">
      <c r="AB214" s="23"/>
      <c r="AC214" s="23"/>
      <c r="AD214" s="23"/>
      <c r="AE214" s="23"/>
      <c r="AF214" s="23"/>
      <c r="AG214" s="23"/>
      <c r="AH214" s="24"/>
      <c r="AI214" s="24"/>
      <c r="AJ214" s="24"/>
      <c r="AK214" s="24"/>
      <c r="AL214" s="24"/>
      <c r="AM214" s="24"/>
      <c r="AN214" s="24"/>
      <c r="AO214" s="24"/>
      <c r="AP214" s="24"/>
      <c r="AQ214" s="23"/>
      <c r="AR214" s="23"/>
      <c r="AS214" s="23"/>
      <c r="AT214" s="23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</row>
    <row r="215" spans="1:64" ht="18" customHeight="1" x14ac:dyDescent="0.2">
      <c r="A215" s="128" t="s">
        <v>196</v>
      </c>
      <c r="B215" s="125"/>
      <c r="C215" s="125"/>
      <c r="D215" s="125"/>
      <c r="E215" s="125"/>
      <c r="F215" s="125"/>
      <c r="G215" s="125"/>
      <c r="H215" s="125"/>
      <c r="I215" s="125"/>
      <c r="J215" s="125"/>
      <c r="K215" s="125"/>
      <c r="L215" s="125"/>
      <c r="M215" s="125"/>
      <c r="N215" s="125"/>
      <c r="O215" s="125"/>
      <c r="P215" s="125"/>
      <c r="Q215" s="125"/>
      <c r="R215" s="125"/>
      <c r="S215" s="125"/>
      <c r="T215" s="125"/>
      <c r="U215" s="125"/>
      <c r="V215" s="125"/>
      <c r="W215" s="125"/>
      <c r="X215" s="125"/>
      <c r="Y215" s="125"/>
      <c r="Z215" s="125"/>
      <c r="AA215" s="125"/>
      <c r="AB215" s="23"/>
      <c r="AC215" s="23"/>
      <c r="AD215" s="23"/>
      <c r="AE215" s="23"/>
      <c r="AF215" s="23"/>
      <c r="AG215" s="23"/>
      <c r="AH215" s="26"/>
      <c r="AI215" s="26"/>
      <c r="AJ215" s="26"/>
      <c r="AK215" s="26"/>
      <c r="AL215" s="26"/>
      <c r="AM215" s="26"/>
      <c r="AN215" s="26"/>
      <c r="AO215" s="26"/>
      <c r="AP215" s="26"/>
      <c r="AQ215" s="23"/>
      <c r="AR215" s="23"/>
      <c r="AS215" s="23"/>
      <c r="AT215" s="23"/>
      <c r="AU215" s="130" t="s">
        <v>198</v>
      </c>
      <c r="AV215" s="127"/>
      <c r="AW215" s="127"/>
      <c r="AX215" s="127"/>
      <c r="AY215" s="127"/>
      <c r="AZ215" s="127"/>
      <c r="BA215" s="127"/>
      <c r="BB215" s="127"/>
      <c r="BC215" s="127"/>
      <c r="BD215" s="127"/>
      <c r="BE215" s="127"/>
      <c r="BF215" s="127"/>
    </row>
    <row r="216" spans="1:64" ht="12" customHeight="1" x14ac:dyDescent="0.2">
      <c r="AB216" s="23"/>
      <c r="AC216" s="23"/>
      <c r="AD216" s="23"/>
      <c r="AE216" s="23"/>
      <c r="AF216" s="23"/>
      <c r="AG216" s="23"/>
      <c r="AH216" s="27" t="s">
        <v>1</v>
      </c>
      <c r="AI216" s="27"/>
      <c r="AJ216" s="27"/>
      <c r="AK216" s="27"/>
      <c r="AL216" s="27"/>
      <c r="AM216" s="27"/>
      <c r="AN216" s="27"/>
      <c r="AO216" s="27"/>
      <c r="AP216" s="27"/>
      <c r="AQ216" s="23"/>
      <c r="AR216" s="23"/>
      <c r="AS216" s="23"/>
      <c r="AT216" s="23"/>
      <c r="AU216" s="27" t="s">
        <v>160</v>
      </c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</row>
  </sheetData>
  <mergeCells count="1211">
    <mergeCell ref="AJ192:AN192"/>
    <mergeCell ref="AO192:AS192"/>
    <mergeCell ref="AT192:AW192"/>
    <mergeCell ref="AX192:BB192"/>
    <mergeCell ref="BC192:BG192"/>
    <mergeCell ref="BH192:BL192"/>
    <mergeCell ref="A192:F192"/>
    <mergeCell ref="G192:P192"/>
    <mergeCell ref="Q192:U192"/>
    <mergeCell ref="V192:Y192"/>
    <mergeCell ref="Z192:AD192"/>
    <mergeCell ref="AE192:AI192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15:AA215"/>
    <mergeCell ref="AH215:AP215"/>
    <mergeCell ref="AU215:BF215"/>
    <mergeCell ref="AH216:AP216"/>
    <mergeCell ref="AU216:BF216"/>
    <mergeCell ref="A31:D31"/>
    <mergeCell ref="E31:T31"/>
    <mergeCell ref="U31:Y31"/>
    <mergeCell ref="Z31:AD31"/>
    <mergeCell ref="AE31:AH31"/>
    <mergeCell ref="A208:BL208"/>
    <mergeCell ref="A212:AA212"/>
    <mergeCell ref="AH212:AP212"/>
    <mergeCell ref="AU212:BF212"/>
    <mergeCell ref="AH213:AP213"/>
    <mergeCell ref="AU213:BF213"/>
    <mergeCell ref="AW200:BD200"/>
    <mergeCell ref="BE200:BL200"/>
    <mergeCell ref="A202:BL202"/>
    <mergeCell ref="A203:BL203"/>
    <mergeCell ref="A206:BL206"/>
    <mergeCell ref="A207:BL207"/>
    <mergeCell ref="AQ199:AV199"/>
    <mergeCell ref="AW199:BD199"/>
    <mergeCell ref="BE199:BL199"/>
    <mergeCell ref="A200:F200"/>
    <mergeCell ref="G200:S200"/>
    <mergeCell ref="T200:Y200"/>
    <mergeCell ref="Z200:AD200"/>
    <mergeCell ref="AE200:AJ200"/>
    <mergeCell ref="AK200:AP200"/>
    <mergeCell ref="AQ200:AV200"/>
    <mergeCell ref="A199:F199"/>
    <mergeCell ref="G199:S199"/>
    <mergeCell ref="T199:Y199"/>
    <mergeCell ref="Z199:AD199"/>
    <mergeCell ref="AE199:AJ199"/>
    <mergeCell ref="AK199:AP199"/>
    <mergeCell ref="BE196:BL197"/>
    <mergeCell ref="A198:F198"/>
    <mergeCell ref="G198:S198"/>
    <mergeCell ref="T198:Y198"/>
    <mergeCell ref="Z198:AD198"/>
    <mergeCell ref="AE198:AJ198"/>
    <mergeCell ref="AK198:AP198"/>
    <mergeCell ref="AQ198:AV198"/>
    <mergeCell ref="AW198:BD198"/>
    <mergeCell ref="BE198:BL198"/>
    <mergeCell ref="A194:BL194"/>
    <mergeCell ref="A195:BL195"/>
    <mergeCell ref="A196:F197"/>
    <mergeCell ref="G196:S197"/>
    <mergeCell ref="T196:Y197"/>
    <mergeCell ref="Z196:AD197"/>
    <mergeCell ref="AE196:AJ197"/>
    <mergeCell ref="AK196:AP197"/>
    <mergeCell ref="AQ196:AV197"/>
    <mergeCell ref="AW196:BD197"/>
    <mergeCell ref="AJ191:AN191"/>
    <mergeCell ref="AO191:AS191"/>
    <mergeCell ref="AT191:AW191"/>
    <mergeCell ref="AX191:BB191"/>
    <mergeCell ref="BC191:BG191"/>
    <mergeCell ref="BH191:BL191"/>
    <mergeCell ref="A191:F191"/>
    <mergeCell ref="G191:P191"/>
    <mergeCell ref="Q191:U191"/>
    <mergeCell ref="V191:Y191"/>
    <mergeCell ref="Z191:AD191"/>
    <mergeCell ref="AE191:AI191"/>
    <mergeCell ref="AJ190:AN190"/>
    <mergeCell ref="AO190:AS190"/>
    <mergeCell ref="AT190:AW190"/>
    <mergeCell ref="AX190:BB190"/>
    <mergeCell ref="BC190:BG190"/>
    <mergeCell ref="BH190:BL190"/>
    <mergeCell ref="A190:F190"/>
    <mergeCell ref="G190:P190"/>
    <mergeCell ref="Q190:U190"/>
    <mergeCell ref="V190:Y190"/>
    <mergeCell ref="Z190:AD190"/>
    <mergeCell ref="AE190:AI190"/>
    <mergeCell ref="AJ189:AN189"/>
    <mergeCell ref="AO189:AS189"/>
    <mergeCell ref="AT189:AW189"/>
    <mergeCell ref="AX189:BB189"/>
    <mergeCell ref="BC189:BG189"/>
    <mergeCell ref="BH189:BL189"/>
    <mergeCell ref="A189:F189"/>
    <mergeCell ref="G189:P189"/>
    <mergeCell ref="Q189:U189"/>
    <mergeCell ref="V189:Y189"/>
    <mergeCell ref="Z189:AD189"/>
    <mergeCell ref="AE189:AI189"/>
    <mergeCell ref="AT187:AW188"/>
    <mergeCell ref="AX187:BG187"/>
    <mergeCell ref="BH187:BL188"/>
    <mergeCell ref="Z188:AD188"/>
    <mergeCell ref="AE188:AI188"/>
    <mergeCell ref="AX188:BB188"/>
    <mergeCell ref="BC188:BG188"/>
    <mergeCell ref="A185:BL185"/>
    <mergeCell ref="A186:F188"/>
    <mergeCell ref="G186:P188"/>
    <mergeCell ref="Q186:AN186"/>
    <mergeCell ref="AO186:BL186"/>
    <mergeCell ref="Q187:U188"/>
    <mergeCell ref="V187:Y188"/>
    <mergeCell ref="Z187:AI187"/>
    <mergeCell ref="AJ187:AN188"/>
    <mergeCell ref="AO187:AS188"/>
    <mergeCell ref="AK182:AP182"/>
    <mergeCell ref="AQ182:AV182"/>
    <mergeCell ref="AW182:BA182"/>
    <mergeCell ref="BB182:BF182"/>
    <mergeCell ref="BG182:BL182"/>
    <mergeCell ref="A184:BL184"/>
    <mergeCell ref="AK181:AP181"/>
    <mergeCell ref="AQ181:AV181"/>
    <mergeCell ref="AW181:BA181"/>
    <mergeCell ref="BB181:BF181"/>
    <mergeCell ref="BG181:BL181"/>
    <mergeCell ref="A182:F182"/>
    <mergeCell ref="G182:S182"/>
    <mergeCell ref="T182:Y182"/>
    <mergeCell ref="Z182:AD182"/>
    <mergeCell ref="AE182:AJ182"/>
    <mergeCell ref="AK180:AP180"/>
    <mergeCell ref="AQ180:AV180"/>
    <mergeCell ref="AW180:BA180"/>
    <mergeCell ref="BB180:BF180"/>
    <mergeCell ref="BG180:BL180"/>
    <mergeCell ref="A181:F181"/>
    <mergeCell ref="G181:S181"/>
    <mergeCell ref="T181:Y181"/>
    <mergeCell ref="Z181:AD181"/>
    <mergeCell ref="AE181:AJ181"/>
    <mergeCell ref="AQ178:AV179"/>
    <mergeCell ref="AW178:BF178"/>
    <mergeCell ref="BG178:BL179"/>
    <mergeCell ref="AW179:BA179"/>
    <mergeCell ref="BB179:BF179"/>
    <mergeCell ref="A180:F180"/>
    <mergeCell ref="G180:S180"/>
    <mergeCell ref="T180:Y180"/>
    <mergeCell ref="Z180:AD180"/>
    <mergeCell ref="AE180:AJ180"/>
    <mergeCell ref="A178:F179"/>
    <mergeCell ref="G178:S179"/>
    <mergeCell ref="T178:Y179"/>
    <mergeCell ref="Z178:AD179"/>
    <mergeCell ref="AE178:AJ179"/>
    <mergeCell ref="AK178:AP179"/>
    <mergeCell ref="BP168:BS168"/>
    <mergeCell ref="A171:BL171"/>
    <mergeCell ref="A172:BL172"/>
    <mergeCell ref="A175:BL175"/>
    <mergeCell ref="A176:BL176"/>
    <mergeCell ref="A177:BL177"/>
    <mergeCell ref="AO168:AR168"/>
    <mergeCell ref="AS168:AW168"/>
    <mergeCell ref="AX168:BA168"/>
    <mergeCell ref="BB168:BF168"/>
    <mergeCell ref="BG168:BJ168"/>
    <mergeCell ref="BK168:BO168"/>
    <mergeCell ref="BB167:BF167"/>
    <mergeCell ref="BG167:BJ167"/>
    <mergeCell ref="BK167:BO167"/>
    <mergeCell ref="BP167:BS167"/>
    <mergeCell ref="A168:M168"/>
    <mergeCell ref="N168:U168"/>
    <mergeCell ref="V168:Z168"/>
    <mergeCell ref="AA168:AE168"/>
    <mergeCell ref="AF168:AI168"/>
    <mergeCell ref="AJ168:AN168"/>
    <mergeCell ref="BP166:BS166"/>
    <mergeCell ref="A167:M167"/>
    <mergeCell ref="N167:U167"/>
    <mergeCell ref="V167:Z167"/>
    <mergeCell ref="AA167:AE167"/>
    <mergeCell ref="AF167:AI167"/>
    <mergeCell ref="AJ167:AN167"/>
    <mergeCell ref="AO167:AR167"/>
    <mergeCell ref="AS167:AW167"/>
    <mergeCell ref="AX167:BA167"/>
    <mergeCell ref="AO166:AR166"/>
    <mergeCell ref="AS166:AW166"/>
    <mergeCell ref="AX166:BA166"/>
    <mergeCell ref="BB166:BF166"/>
    <mergeCell ref="BG166:BJ166"/>
    <mergeCell ref="BK166:BO166"/>
    <mergeCell ref="BB165:BF165"/>
    <mergeCell ref="BG165:BJ165"/>
    <mergeCell ref="BK165:BO165"/>
    <mergeCell ref="BP165:BS165"/>
    <mergeCell ref="A166:M166"/>
    <mergeCell ref="N166:U166"/>
    <mergeCell ref="V166:Z166"/>
    <mergeCell ref="AA166:AE166"/>
    <mergeCell ref="AF166:AI166"/>
    <mergeCell ref="AJ166:AN166"/>
    <mergeCell ref="AA165:AE165"/>
    <mergeCell ref="AF165:AI165"/>
    <mergeCell ref="AJ165:AN165"/>
    <mergeCell ref="AO165:AR165"/>
    <mergeCell ref="AS165:AW165"/>
    <mergeCell ref="AX165:BA165"/>
    <mergeCell ref="A162:BL162"/>
    <mergeCell ref="A163:BM163"/>
    <mergeCell ref="A164:M165"/>
    <mergeCell ref="N164:U165"/>
    <mergeCell ref="V164:Z165"/>
    <mergeCell ref="AA164:AI164"/>
    <mergeCell ref="AJ164:AR164"/>
    <mergeCell ref="AS164:BA164"/>
    <mergeCell ref="BB164:BJ164"/>
    <mergeCell ref="BK164:BS164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U159:AY159"/>
    <mergeCell ref="AZ159:BD159"/>
    <mergeCell ref="AU157:AY157"/>
    <mergeCell ref="AZ157:BD157"/>
    <mergeCell ref="A158:F158"/>
    <mergeCell ref="G158:S158"/>
    <mergeCell ref="T158:Z158"/>
    <mergeCell ref="AA158:AE158"/>
    <mergeCell ref="AF158:AJ158"/>
    <mergeCell ref="AK158:AO158"/>
    <mergeCell ref="AP158:AT158"/>
    <mergeCell ref="AU158:AY158"/>
    <mergeCell ref="AP156:AT156"/>
    <mergeCell ref="AU156:AY156"/>
    <mergeCell ref="AZ156:BD156"/>
    <mergeCell ref="A157:F157"/>
    <mergeCell ref="G157:S157"/>
    <mergeCell ref="T157:Z157"/>
    <mergeCell ref="AA157:AE157"/>
    <mergeCell ref="AF157:AJ157"/>
    <mergeCell ref="AK157:AO157"/>
    <mergeCell ref="AP157:AT157"/>
    <mergeCell ref="A153:BL153"/>
    <mergeCell ref="A154:BD154"/>
    <mergeCell ref="A155:F156"/>
    <mergeCell ref="G155:S156"/>
    <mergeCell ref="T155:Z156"/>
    <mergeCell ref="AA155:AO155"/>
    <mergeCell ref="AP155:BD155"/>
    <mergeCell ref="AA156:AE156"/>
    <mergeCell ref="AF156:AJ156"/>
    <mergeCell ref="AK156:AO156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КПК0117650</vt:lpstr>
      <vt:lpstr>'Додаток2 КПК0117650'!Область_печати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2024-01-03T06:59:13Z</dcterms:modified>
</cp:coreProperties>
</file>