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81A7B8BB-95CB-4B2D-86D7-4FC080C7D547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8110" sheetId="6" r:id="rId1"/>
  </sheets>
  <definedNames>
    <definedName name="_xlnm.Print_Area" localSheetId="0">'Додаток2 КПК0118110'!$A$1:$BY$216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2" i="6" l="1"/>
  <c r="AT192" i="6"/>
  <c r="AJ192" i="6"/>
  <c r="BG183" i="6"/>
  <c r="AQ183" i="6"/>
  <c r="BG182" i="6"/>
  <c r="AQ182" i="6"/>
  <c r="AZ159" i="6"/>
  <c r="AK159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<sst xmlns="http://schemas.openxmlformats.org/spreadsheetml/2006/main" count="670" uniqueCount="245">
  <si>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</si>
  <si>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</si>
  <si>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</si>
  <si>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</si>
  <si>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</si>
  <si>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</si>
  <si>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</si>
  <si>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</si>
  <si>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</si>
  <si>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</si>
  <si>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</si>
  <si>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</si>
  <si>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</si>
  <si>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</si>
  <si>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</si>
  <si>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</si>
  <si>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</si>
  <si>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</si>
  <si>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</si>
  <si>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</si>
  <si>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</si>
  <si>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</si>
  <si>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</si>
  <si>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</si>
  <si>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</si>
  <si>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</si>
  <si>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</si>
  <si>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</si>
  <si>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</si>
  <si>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</si>
  <si>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</si>
  <si>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</si>
  <si>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</si>
  <si>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</si>
  <si>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</si>
  <si>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</si>
  <si>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</si>
  <si>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</si>
  <si>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</si>
  <si>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</si>
  <si>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</si>
  <si>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</si>
  <si>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</si>
  <si>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</si>
  <si>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</si>
  <si>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</si>
  <si>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</si>
  <si>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</si>
  <si>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</si>
  <si>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</si>
  <si>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</si>
  <si>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</si>
  <si>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</si>
  <si>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</si>
  <si>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</si>
  <si>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</si>
  <si>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</si>
  <si>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</si>
  <si>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</si>
  <si>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</si>
  <si>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</si>
  <si>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</si>
  <si>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</si>
  <si>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</si>
  <si>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</si>
  <si>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</si>
  <si>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</si>
  <si>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</si>
  <si>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</si>
  <si>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</si>
  <si>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</si>
  <si>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</si>
  <si>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</si>
  <si>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</si>
  <si>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</si>
  <si>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</si>
  <si>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</si>
  <si>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</si>
  <si>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</si>
  <si>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</si>
  <si>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</si>
  <si>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</si>
  <si>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</si>
  <si>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</si>
  <si>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</si>
  <si>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</si>
  <si>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</si>
  <si>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</si>
  <si>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</si>
  <si>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</si>
  <si>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</si>
  <si>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</si>
  <si>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</si>
  <si>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</si>
  <si>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</si>
  <si>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</si>
  <si>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</si>
  <si>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</si>
  <si>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</si>
  <si>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</si>
  <si>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</si>
  <si>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</si>
  <si>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</si>
  <si>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</si>
  <si>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</si>
  <si>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</si>
  <si>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</si>
  <si>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</si>
  <si>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</si>
  <si>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</si>
  <si>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</si>
  <si>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</si>
  <si>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</si>
  <si>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</si>
  <si>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</si>
  <si>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</si>
  <si>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</si>
  <si>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</si>
  <si>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</si>
  <si>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</si>
  <si>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</si>
  <si>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</si>
  <si>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</si>
  <si>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</si>
  <si>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</si>
  <si>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</si>
  <si>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</si>
  <si>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</si>
  <si>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</si>
  <si>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</si>
  <si>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</si>
  <si>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</si>
  <si>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</si>
  <si>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</si>
  <si>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</si>
  <si>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</si>
  <si>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</si>
  <si>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</si>
  <si>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</si>
  <si>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</si>
  <si>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</si>
  <si>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</si>
  <si>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</si>
  <si>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</si>
  <si>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</si>
  <si>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</si>
  <si>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</si>
  <si>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</si>
  <si>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</si>
  <si>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</si>
  <si>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</si>
  <si>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</si>
  <si>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</si>
  <si>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</si>
  <si>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</si>
  <si>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</si>
  <si>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</si>
  <si>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</si>
  <si>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</si>
  <si>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</si>
  <si>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</si>
  <si>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</si>
  <si>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</si>
  <si>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</si>
  <si>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</si>
  <si>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</si>
  <si>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</si>
  <si>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</si>
  <si>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</si>
  <si>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</si>
  <si>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</si>
  <si>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</si>
  <si>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</si>
  <si>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</si>
  <si>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Продукти харчування</t>
  </si>
  <si>
    <t>Придбання продуктів харчування для населення (створення стратегічного запасу)</t>
  </si>
  <si>
    <t>затрат</t>
  </si>
  <si>
    <t xml:space="preserve">formula=RC[-16]+RC[-8]                          </t>
  </si>
  <si>
    <t>Обсяг коштів на придбання стратегічного запасу</t>
  </si>
  <si>
    <t>грн.</t>
  </si>
  <si>
    <t>кошторис</t>
  </si>
  <si>
    <t>продукту</t>
  </si>
  <si>
    <t>Кількість придбаних продуктових наборів</t>
  </si>
  <si>
    <t>шт.</t>
  </si>
  <si>
    <t>звітність установ</t>
  </si>
  <si>
    <t>ефективності</t>
  </si>
  <si>
    <t>Середні витрати на придбання продуктового набору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</si>
  <si>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</si>
  <si>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</si>
  <si>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</si>
  <si>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</si>
  <si>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Придбання продуктів харчування (стратегічний запас)</t>
  </si>
  <si>
    <t>Створення необхідного регіонального резерву матеріально - технічних ресурсів для здійснення запобіжних заходів у разі загрози виникнення надзичайних ситуацій техногенного й природного характеру, ліквідації їх наслідків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</si>
  <si>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</si>
  <si>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</si>
  <si>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</si>
  <si>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</si>
  <si>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</si>
  <si>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</si>
  <si>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</si>
  <si>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</si>
  <si>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</si>
  <si>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</si>
  <si>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</si>
  <si>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</si>
  <si>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</si>
  <si>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</si>
  <si>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</si>
  <si>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</si>
  <si>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</si>
  <si>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</si>
  <si>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</si>
  <si>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</si>
  <si>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</si>
  <si>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</si>
  <si>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</si>
  <si>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</si>
  <si>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</si>
  <si>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</si>
  <si>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</si>
  <si>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</si>
  <si>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</si>
  <si>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</si>
  <si>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</si>
  <si>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</si>
  <si>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</si>
  <si>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</si>
  <si>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</si>
  <si>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</si>
  <si>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</si>
  <si>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</si>
  <si>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</si>
  <si>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</si>
  <si>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</si>
  <si>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</si>
  <si>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</si>
  <si>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</si>
  <si>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</si>
  <si>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</si>
  <si>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(0)(1)(1)(8)(1)(1)(0)</t>
  </si>
  <si>
    <t>(8)(1)(1)(0)</t>
  </si>
  <si>
    <t>(0)(3)(2)(0)</t>
  </si>
  <si>
    <t>Заходи із запобігання та ліквідації надзвичайних ситуацій та наслідків стихійного лиха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</si>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</sst>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7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195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194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200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243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200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239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240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241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242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201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192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191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5" t="s">
        <v>193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203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206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377765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377765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377765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377765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58" t="s">
        <v>228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202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224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229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215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202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203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206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214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377765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377765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377765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377765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0</v>
      </c>
      <c r="BV51" s="105"/>
      <c r="BW51" s="105"/>
      <c r="BX51" s="105"/>
      <c r="BY51" s="106"/>
    </row>
    <row r="53" spans="1:79" ht="14.25" customHeight="1" x14ac:dyDescent="0.2">
      <c r="A53" s="42" t="s">
        <v>216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202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203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206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214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230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202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224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229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2230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42" t="s">
        <v>231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202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224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229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202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203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206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214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377765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377765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377765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377765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0</v>
      </c>
      <c r="BV87" s="105"/>
      <c r="BW87" s="105"/>
      <c r="BX87" s="105"/>
      <c r="BY87" s="106"/>
    </row>
    <row r="89" spans="1:79" ht="14.25" customHeight="1" x14ac:dyDescent="0.2">
      <c r="A89" s="42" t="s">
        <v>232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202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224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229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0</v>
      </c>
      <c r="AK96" s="88"/>
      <c r="AL96" s="88"/>
      <c r="AM96" s="88"/>
      <c r="AN96" s="88"/>
      <c r="AO96" s="103">
        <v>0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0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203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206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214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377765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377765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0</v>
      </c>
      <c r="BF106" s="115"/>
      <c r="BG106" s="115"/>
      <c r="BH106" s="115"/>
      <c r="BI106" s="115"/>
      <c r="BJ106" s="115">
        <v>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2000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2000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200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200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0</v>
      </c>
      <c r="BU110" s="115"/>
      <c r="BV110" s="115"/>
      <c r="BW110" s="115"/>
      <c r="BX110" s="115"/>
    </row>
    <row r="112" spans="1:79" ht="14.25" customHeight="1" x14ac:dyDescent="0.2">
      <c r="A112" s="42" t="s">
        <v>233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224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229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177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177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28.5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179</v>
      </c>
      <c r="R118" s="36"/>
      <c r="S118" s="36"/>
      <c r="T118" s="36"/>
      <c r="U118" s="36"/>
      <c r="V118" s="36" t="s">
        <v>180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0</v>
      </c>
      <c r="AQ118" s="115"/>
      <c r="AR118" s="115"/>
      <c r="AS118" s="115"/>
      <c r="AT118" s="115"/>
      <c r="AU118" s="115">
        <v>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0</v>
      </c>
      <c r="BF118" s="115"/>
      <c r="BG118" s="115"/>
      <c r="BH118" s="115"/>
      <c r="BI118" s="115"/>
    </row>
    <row r="119" spans="1:79" s="6" customFormat="1" ht="14.25" x14ac:dyDescent="0.2">
      <c r="A119" s="87">
        <v>0</v>
      </c>
      <c r="B119" s="85"/>
      <c r="C119" s="85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179</v>
      </c>
      <c r="R122" s="36"/>
      <c r="S122" s="36"/>
      <c r="T122" s="36"/>
      <c r="U122" s="36"/>
      <c r="V122" s="114" t="s">
        <v>187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202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203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206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214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224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229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203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207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219</v>
      </c>
      <c r="AV135" s="36"/>
      <c r="AW135" s="36"/>
      <c r="AX135" s="36"/>
      <c r="AY135" s="36"/>
      <c r="AZ135" s="36"/>
      <c r="BA135" s="36" t="s">
        <v>225</v>
      </c>
      <c r="BB135" s="36"/>
      <c r="BC135" s="36"/>
      <c r="BD135" s="36"/>
      <c r="BE135" s="36"/>
      <c r="BF135" s="36"/>
      <c r="BG135" s="36" t="s">
        <v>234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220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202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203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206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214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6" customFormat="1" ht="12.75" customHeight="1" x14ac:dyDescent="0.2">
      <c r="A151" s="88"/>
      <c r="B151" s="88"/>
      <c r="C151" s="88"/>
      <c r="D151" s="88"/>
      <c r="E151" s="88"/>
      <c r="F151" s="88"/>
      <c r="G151" s="118" t="s">
        <v>147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>
        <f>IF(ISNUMBER(AA151),AA151,0)+IF(ISNUMBER(AF151),AF151,0)</f>
        <v>0</v>
      </c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>
        <f>IF(ISNUMBER(AP151),AP151,0)+IF(ISNUMBER(AU151),AU151,0)</f>
        <v>0</v>
      </c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>
        <f>IF(ISNUMBER(BE151),BE151,0)+IF(ISNUMBER(BJ151),BJ151,0)</f>
        <v>0</v>
      </c>
      <c r="BP151" s="116"/>
      <c r="BQ151" s="116"/>
      <c r="BR151" s="116"/>
      <c r="BS151" s="116"/>
      <c r="CA151" s="6" t="s">
        <v>45</v>
      </c>
    </row>
    <row r="153" spans="1:79" ht="13.5" customHeight="1" x14ac:dyDescent="0.2">
      <c r="A153" s="42" t="s">
        <v>235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53" t="s">
        <v>202</v>
      </c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</row>
    <row r="155" spans="1:79" ht="15" customHeight="1" x14ac:dyDescent="0.2">
      <c r="A155" s="36" t="s">
        <v>6</v>
      </c>
      <c r="B155" s="36"/>
      <c r="C155" s="36"/>
      <c r="D155" s="36"/>
      <c r="E155" s="36"/>
      <c r="F155" s="36"/>
      <c r="G155" s="36" t="s">
        <v>126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 t="s">
        <v>13</v>
      </c>
      <c r="U155" s="36"/>
      <c r="V155" s="36"/>
      <c r="W155" s="36"/>
      <c r="X155" s="36"/>
      <c r="Y155" s="36"/>
      <c r="Z155" s="36"/>
      <c r="AA155" s="30" t="s">
        <v>224</v>
      </c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  <c r="AP155" s="30" t="s">
        <v>229</v>
      </c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2"/>
    </row>
    <row r="156" spans="1:79" ht="32.1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 t="s">
        <v>4</v>
      </c>
      <c r="AB156" s="36"/>
      <c r="AC156" s="36"/>
      <c r="AD156" s="36"/>
      <c r="AE156" s="36"/>
      <c r="AF156" s="36" t="s">
        <v>3</v>
      </c>
      <c r="AG156" s="36"/>
      <c r="AH156" s="36"/>
      <c r="AI156" s="36"/>
      <c r="AJ156" s="36"/>
      <c r="AK156" s="36" t="s">
        <v>89</v>
      </c>
      <c r="AL156" s="36"/>
      <c r="AM156" s="36"/>
      <c r="AN156" s="36"/>
      <c r="AO156" s="36"/>
      <c r="AP156" s="36" t="s">
        <v>4</v>
      </c>
      <c r="AQ156" s="36"/>
      <c r="AR156" s="36"/>
      <c r="AS156" s="36"/>
      <c r="AT156" s="36"/>
      <c r="AU156" s="36" t="s">
        <v>3</v>
      </c>
      <c r="AV156" s="36"/>
      <c r="AW156" s="36"/>
      <c r="AX156" s="36"/>
      <c r="AY156" s="36"/>
      <c r="AZ156" s="36" t="s">
        <v>96</v>
      </c>
      <c r="BA156" s="36"/>
      <c r="BB156" s="36"/>
      <c r="BC156" s="36"/>
      <c r="BD156" s="36"/>
    </row>
    <row r="157" spans="1:79" ht="15" customHeight="1" x14ac:dyDescent="0.2">
      <c r="A157" s="36">
        <v>1</v>
      </c>
      <c r="B157" s="36"/>
      <c r="C157" s="36"/>
      <c r="D157" s="36"/>
      <c r="E157" s="36"/>
      <c r="F157" s="36"/>
      <c r="G157" s="36">
        <v>2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>
        <v>3</v>
      </c>
      <c r="U157" s="36"/>
      <c r="V157" s="36"/>
      <c r="W157" s="36"/>
      <c r="X157" s="36"/>
      <c r="Y157" s="36"/>
      <c r="Z157" s="36"/>
      <c r="AA157" s="36">
        <v>4</v>
      </c>
      <c r="AB157" s="36"/>
      <c r="AC157" s="36"/>
      <c r="AD157" s="36"/>
      <c r="AE157" s="36"/>
      <c r="AF157" s="36">
        <v>5</v>
      </c>
      <c r="AG157" s="36"/>
      <c r="AH157" s="36"/>
      <c r="AI157" s="36"/>
      <c r="AJ157" s="36"/>
      <c r="AK157" s="36">
        <v>6</v>
      </c>
      <c r="AL157" s="36"/>
      <c r="AM157" s="36"/>
      <c r="AN157" s="36"/>
      <c r="AO157" s="36"/>
      <c r="AP157" s="36">
        <v>7</v>
      </c>
      <c r="AQ157" s="36"/>
      <c r="AR157" s="36"/>
      <c r="AS157" s="36"/>
      <c r="AT157" s="36"/>
      <c r="AU157" s="36">
        <v>8</v>
      </c>
      <c r="AV157" s="36"/>
      <c r="AW157" s="36"/>
      <c r="AX157" s="36"/>
      <c r="AY157" s="36"/>
      <c r="AZ157" s="36">
        <v>9</v>
      </c>
      <c r="BA157" s="36"/>
      <c r="BB157" s="36"/>
      <c r="BC157" s="36"/>
      <c r="BD157" s="36"/>
    </row>
    <row r="158" spans="1:79" s="1" customFormat="1" ht="12" hidden="1" customHeight="1" x14ac:dyDescent="0.2">
      <c r="A158" s="38" t="s">
        <v>69</v>
      </c>
      <c r="B158" s="38"/>
      <c r="C158" s="38"/>
      <c r="D158" s="38"/>
      <c r="E158" s="38"/>
      <c r="F158" s="38"/>
      <c r="G158" s="73" t="s">
        <v>57</v>
      </c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 t="s">
        <v>79</v>
      </c>
      <c r="U158" s="73"/>
      <c r="V158" s="73"/>
      <c r="W158" s="73"/>
      <c r="X158" s="73"/>
      <c r="Y158" s="73"/>
      <c r="Z158" s="73"/>
      <c r="AA158" s="37" t="s">
        <v>60</v>
      </c>
      <c r="AB158" s="37"/>
      <c r="AC158" s="37"/>
      <c r="AD158" s="37"/>
      <c r="AE158" s="37"/>
      <c r="AF158" s="37" t="s">
        <v>61</v>
      </c>
      <c r="AG158" s="37"/>
      <c r="AH158" s="37"/>
      <c r="AI158" s="37"/>
      <c r="AJ158" s="37"/>
      <c r="AK158" s="44" t="s">
        <v>122</v>
      </c>
      <c r="AL158" s="44"/>
      <c r="AM158" s="44"/>
      <c r="AN158" s="44"/>
      <c r="AO158" s="44"/>
      <c r="AP158" s="37" t="s">
        <v>62</v>
      </c>
      <c r="AQ158" s="37"/>
      <c r="AR158" s="37"/>
      <c r="AS158" s="37"/>
      <c r="AT158" s="37"/>
      <c r="AU158" s="37" t="s">
        <v>63</v>
      </c>
      <c r="AV158" s="37"/>
      <c r="AW158" s="37"/>
      <c r="AX158" s="37"/>
      <c r="AY158" s="37"/>
      <c r="AZ158" s="44" t="s">
        <v>122</v>
      </c>
      <c r="BA158" s="44"/>
      <c r="BB158" s="44"/>
      <c r="BC158" s="44"/>
      <c r="BD158" s="44"/>
      <c r="CA158" s="1" t="s">
        <v>46</v>
      </c>
    </row>
    <row r="159" spans="1:79" s="6" customFormat="1" x14ac:dyDescent="0.2">
      <c r="A159" s="88"/>
      <c r="B159" s="88"/>
      <c r="C159" s="88"/>
      <c r="D159" s="88"/>
      <c r="E159" s="88"/>
      <c r="F159" s="88"/>
      <c r="G159" s="118" t="s">
        <v>147</v>
      </c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>
        <f>IF(ISNUMBER(AA159),AA159,0)+IF(ISNUMBER(AF159),AF159,0)</f>
        <v>0</v>
      </c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CA159" s="6" t="s">
        <v>47</v>
      </c>
    </row>
    <row r="162" spans="1:79" ht="14.25" customHeight="1" x14ac:dyDescent="0.2">
      <c r="A162" s="42" t="s">
        <v>236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202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</row>
    <row r="164" spans="1:79" ht="23.1" customHeight="1" x14ac:dyDescent="0.2">
      <c r="A164" s="36" t="s">
        <v>128</v>
      </c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61" t="s">
        <v>129</v>
      </c>
      <c r="O164" s="62"/>
      <c r="P164" s="62"/>
      <c r="Q164" s="62"/>
      <c r="R164" s="62"/>
      <c r="S164" s="62"/>
      <c r="T164" s="62"/>
      <c r="U164" s="63"/>
      <c r="V164" s="61" t="s">
        <v>130</v>
      </c>
      <c r="W164" s="62"/>
      <c r="X164" s="62"/>
      <c r="Y164" s="62"/>
      <c r="Z164" s="63"/>
      <c r="AA164" s="36" t="s">
        <v>203</v>
      </c>
      <c r="AB164" s="36"/>
      <c r="AC164" s="36"/>
      <c r="AD164" s="36"/>
      <c r="AE164" s="36"/>
      <c r="AF164" s="36"/>
      <c r="AG164" s="36"/>
      <c r="AH164" s="36"/>
      <c r="AI164" s="36"/>
      <c r="AJ164" s="36" t="s">
        <v>206</v>
      </c>
      <c r="AK164" s="36"/>
      <c r="AL164" s="36"/>
      <c r="AM164" s="36"/>
      <c r="AN164" s="36"/>
      <c r="AO164" s="36"/>
      <c r="AP164" s="36"/>
      <c r="AQ164" s="36"/>
      <c r="AR164" s="36"/>
      <c r="AS164" s="36" t="s">
        <v>214</v>
      </c>
      <c r="AT164" s="36"/>
      <c r="AU164" s="36"/>
      <c r="AV164" s="36"/>
      <c r="AW164" s="36"/>
      <c r="AX164" s="36"/>
      <c r="AY164" s="36"/>
      <c r="AZ164" s="36"/>
      <c r="BA164" s="36"/>
      <c r="BB164" s="36" t="s">
        <v>224</v>
      </c>
      <c r="BC164" s="36"/>
      <c r="BD164" s="36"/>
      <c r="BE164" s="36"/>
      <c r="BF164" s="36"/>
      <c r="BG164" s="36"/>
      <c r="BH164" s="36"/>
      <c r="BI164" s="36"/>
      <c r="BJ164" s="36"/>
      <c r="BK164" s="36" t="s">
        <v>229</v>
      </c>
      <c r="BL164" s="36"/>
      <c r="BM164" s="36"/>
      <c r="BN164" s="36"/>
      <c r="BO164" s="36"/>
      <c r="BP164" s="36"/>
      <c r="BQ164" s="36"/>
      <c r="BR164" s="36"/>
      <c r="BS164" s="36"/>
    </row>
    <row r="165" spans="1:79" ht="95.25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64"/>
      <c r="O165" s="65"/>
      <c r="P165" s="65"/>
      <c r="Q165" s="65"/>
      <c r="R165" s="65"/>
      <c r="S165" s="65"/>
      <c r="T165" s="65"/>
      <c r="U165" s="66"/>
      <c r="V165" s="64"/>
      <c r="W165" s="65"/>
      <c r="X165" s="65"/>
      <c r="Y165" s="65"/>
      <c r="Z165" s="66"/>
      <c r="AA165" s="49" t="s">
        <v>133</v>
      </c>
      <c r="AB165" s="49"/>
      <c r="AC165" s="49"/>
      <c r="AD165" s="49"/>
      <c r="AE165" s="49"/>
      <c r="AF165" s="49" t="s">
        <v>134</v>
      </c>
      <c r="AG165" s="49"/>
      <c r="AH165" s="49"/>
      <c r="AI165" s="49"/>
      <c r="AJ165" s="49" t="s">
        <v>133</v>
      </c>
      <c r="AK165" s="49"/>
      <c r="AL165" s="49"/>
      <c r="AM165" s="49"/>
      <c r="AN165" s="49"/>
      <c r="AO165" s="49" t="s">
        <v>134</v>
      </c>
      <c r="AP165" s="49"/>
      <c r="AQ165" s="49"/>
      <c r="AR165" s="49"/>
      <c r="AS165" s="49" t="s">
        <v>133</v>
      </c>
      <c r="AT165" s="49"/>
      <c r="AU165" s="49"/>
      <c r="AV165" s="49"/>
      <c r="AW165" s="49"/>
      <c r="AX165" s="49" t="s">
        <v>134</v>
      </c>
      <c r="AY165" s="49"/>
      <c r="AZ165" s="49"/>
      <c r="BA165" s="49"/>
      <c r="BB165" s="49" t="s">
        <v>133</v>
      </c>
      <c r="BC165" s="49"/>
      <c r="BD165" s="49"/>
      <c r="BE165" s="49"/>
      <c r="BF165" s="49"/>
      <c r="BG165" s="49" t="s">
        <v>134</v>
      </c>
      <c r="BH165" s="49"/>
      <c r="BI165" s="49"/>
      <c r="BJ165" s="49"/>
      <c r="BK165" s="49" t="s">
        <v>133</v>
      </c>
      <c r="BL165" s="49"/>
      <c r="BM165" s="49"/>
      <c r="BN165" s="49"/>
      <c r="BO165" s="49"/>
      <c r="BP165" s="49" t="s">
        <v>134</v>
      </c>
      <c r="BQ165" s="49"/>
      <c r="BR165" s="49"/>
      <c r="BS165" s="49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0">
        <v>2</v>
      </c>
      <c r="O166" s="31"/>
      <c r="P166" s="31"/>
      <c r="Q166" s="31"/>
      <c r="R166" s="31"/>
      <c r="S166" s="31"/>
      <c r="T166" s="31"/>
      <c r="U166" s="32"/>
      <c r="V166" s="36">
        <v>3</v>
      </c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>
        <v>6</v>
      </c>
      <c r="AK166" s="36"/>
      <c r="AL166" s="36"/>
      <c r="AM166" s="36"/>
      <c r="AN166" s="36"/>
      <c r="AO166" s="36">
        <v>7</v>
      </c>
      <c r="AP166" s="36"/>
      <c r="AQ166" s="36"/>
      <c r="AR166" s="36"/>
      <c r="AS166" s="36">
        <v>8</v>
      </c>
      <c r="AT166" s="36"/>
      <c r="AU166" s="36"/>
      <c r="AV166" s="36"/>
      <c r="AW166" s="36"/>
      <c r="AX166" s="36">
        <v>9</v>
      </c>
      <c r="AY166" s="36"/>
      <c r="AZ166" s="36"/>
      <c r="BA166" s="36"/>
      <c r="BB166" s="36">
        <v>10</v>
      </c>
      <c r="BC166" s="36"/>
      <c r="BD166" s="36"/>
      <c r="BE166" s="36"/>
      <c r="BF166" s="36"/>
      <c r="BG166" s="36">
        <v>11</v>
      </c>
      <c r="BH166" s="36"/>
      <c r="BI166" s="36"/>
      <c r="BJ166" s="36"/>
      <c r="BK166" s="36">
        <v>12</v>
      </c>
      <c r="BL166" s="36"/>
      <c r="BM166" s="36"/>
      <c r="BN166" s="36"/>
      <c r="BO166" s="36"/>
      <c r="BP166" s="36">
        <v>13</v>
      </c>
      <c r="BQ166" s="36"/>
      <c r="BR166" s="36"/>
      <c r="BS166" s="36"/>
    </row>
    <row r="167" spans="1:79" s="1" customFormat="1" ht="12" hidden="1" customHeight="1" x14ac:dyDescent="0.2">
      <c r="A167" s="73" t="s">
        <v>146</v>
      </c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38" t="s">
        <v>131</v>
      </c>
      <c r="O167" s="38"/>
      <c r="P167" s="38"/>
      <c r="Q167" s="38"/>
      <c r="R167" s="38"/>
      <c r="S167" s="38"/>
      <c r="T167" s="38"/>
      <c r="U167" s="38"/>
      <c r="V167" s="38" t="s">
        <v>132</v>
      </c>
      <c r="W167" s="38"/>
      <c r="X167" s="38"/>
      <c r="Y167" s="38"/>
      <c r="Z167" s="38"/>
      <c r="AA167" s="37" t="s">
        <v>65</v>
      </c>
      <c r="AB167" s="37"/>
      <c r="AC167" s="37"/>
      <c r="AD167" s="37"/>
      <c r="AE167" s="37"/>
      <c r="AF167" s="37" t="s">
        <v>66</v>
      </c>
      <c r="AG167" s="37"/>
      <c r="AH167" s="37"/>
      <c r="AI167" s="37"/>
      <c r="AJ167" s="37" t="s">
        <v>67</v>
      </c>
      <c r="AK167" s="37"/>
      <c r="AL167" s="37"/>
      <c r="AM167" s="37"/>
      <c r="AN167" s="37"/>
      <c r="AO167" s="37" t="s">
        <v>68</v>
      </c>
      <c r="AP167" s="37"/>
      <c r="AQ167" s="37"/>
      <c r="AR167" s="37"/>
      <c r="AS167" s="37" t="s">
        <v>58</v>
      </c>
      <c r="AT167" s="37"/>
      <c r="AU167" s="37"/>
      <c r="AV167" s="37"/>
      <c r="AW167" s="37"/>
      <c r="AX167" s="37" t="s">
        <v>59</v>
      </c>
      <c r="AY167" s="37"/>
      <c r="AZ167" s="37"/>
      <c r="BA167" s="37"/>
      <c r="BB167" s="37" t="s">
        <v>60</v>
      </c>
      <c r="BC167" s="37"/>
      <c r="BD167" s="37"/>
      <c r="BE167" s="37"/>
      <c r="BF167" s="37"/>
      <c r="BG167" s="37" t="s">
        <v>61</v>
      </c>
      <c r="BH167" s="37"/>
      <c r="BI167" s="37"/>
      <c r="BJ167" s="37"/>
      <c r="BK167" s="37" t="s">
        <v>62</v>
      </c>
      <c r="BL167" s="37"/>
      <c r="BM167" s="37"/>
      <c r="BN167" s="37"/>
      <c r="BO167" s="37"/>
      <c r="BP167" s="37" t="s">
        <v>63</v>
      </c>
      <c r="BQ167" s="37"/>
      <c r="BR167" s="37"/>
      <c r="BS167" s="37"/>
      <c r="CA167" s="1" t="s">
        <v>48</v>
      </c>
    </row>
    <row r="168" spans="1:79" s="6" customFormat="1" ht="12.75" customHeight="1" x14ac:dyDescent="0.2">
      <c r="A168" s="118" t="s">
        <v>147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87"/>
      <c r="O168" s="85"/>
      <c r="P168" s="85"/>
      <c r="Q168" s="85"/>
      <c r="R168" s="85"/>
      <c r="S168" s="85"/>
      <c r="T168" s="85"/>
      <c r="U168" s="86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1"/>
      <c r="BQ168" s="122"/>
      <c r="BR168" s="122"/>
      <c r="BS168" s="123"/>
      <c r="CA168" s="6" t="s">
        <v>49</v>
      </c>
    </row>
    <row r="171" spans="1:79" ht="35.25" customHeight="1" x14ac:dyDescent="0.2">
      <c r="A171" s="42" t="s">
        <v>237</v>
      </c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</row>
    <row r="172" spans="1:79" ht="15" x14ac:dyDescent="0.2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</row>
    <row r="173" spans="1:79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5" spans="1:79" ht="28.5" customHeight="1" x14ac:dyDescent="0.2">
      <c r="A175" s="39" t="s">
        <v>221</v>
      </c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</row>
    <row r="176" spans="1:79" ht="14.25" customHeight="1" x14ac:dyDescent="0.2">
      <c r="A176" s="42" t="s">
        <v>204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40" t="s">
        <v>202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</row>
    <row r="178" spans="1:79" ht="42.95" customHeight="1" x14ac:dyDescent="0.2">
      <c r="A178" s="49" t="s">
        <v>135</v>
      </c>
      <c r="B178" s="49"/>
      <c r="C178" s="49"/>
      <c r="D178" s="49"/>
      <c r="E178" s="49"/>
      <c r="F178" s="49"/>
      <c r="G178" s="36" t="s">
        <v>19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15</v>
      </c>
      <c r="U178" s="36"/>
      <c r="V178" s="36"/>
      <c r="W178" s="36"/>
      <c r="X178" s="36"/>
      <c r="Y178" s="36"/>
      <c r="Z178" s="36" t="s">
        <v>14</v>
      </c>
      <c r="AA178" s="36"/>
      <c r="AB178" s="36"/>
      <c r="AC178" s="36"/>
      <c r="AD178" s="36"/>
      <c r="AE178" s="36" t="s">
        <v>136</v>
      </c>
      <c r="AF178" s="36"/>
      <c r="AG178" s="36"/>
      <c r="AH178" s="36"/>
      <c r="AI178" s="36"/>
      <c r="AJ178" s="36"/>
      <c r="AK178" s="36" t="s">
        <v>137</v>
      </c>
      <c r="AL178" s="36"/>
      <c r="AM178" s="36"/>
      <c r="AN178" s="36"/>
      <c r="AO178" s="36"/>
      <c r="AP178" s="36"/>
      <c r="AQ178" s="36" t="s">
        <v>138</v>
      </c>
      <c r="AR178" s="36"/>
      <c r="AS178" s="36"/>
      <c r="AT178" s="36"/>
      <c r="AU178" s="36"/>
      <c r="AV178" s="36"/>
      <c r="AW178" s="36" t="s">
        <v>98</v>
      </c>
      <c r="AX178" s="36"/>
      <c r="AY178" s="36"/>
      <c r="AZ178" s="36"/>
      <c r="BA178" s="36"/>
      <c r="BB178" s="36"/>
      <c r="BC178" s="36"/>
      <c r="BD178" s="36"/>
      <c r="BE178" s="36"/>
      <c r="BF178" s="36"/>
      <c r="BG178" s="36" t="s">
        <v>139</v>
      </c>
      <c r="BH178" s="36"/>
      <c r="BI178" s="36"/>
      <c r="BJ178" s="36"/>
      <c r="BK178" s="36"/>
      <c r="BL178" s="36"/>
    </row>
    <row r="179" spans="1:79" ht="39.950000000000003" customHeight="1" x14ac:dyDescent="0.2">
      <c r="A179" s="49"/>
      <c r="B179" s="49"/>
      <c r="C179" s="49"/>
      <c r="D179" s="49"/>
      <c r="E179" s="49"/>
      <c r="F179" s="49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 t="s">
        <v>17</v>
      </c>
      <c r="AX179" s="36"/>
      <c r="AY179" s="36"/>
      <c r="AZ179" s="36"/>
      <c r="BA179" s="36"/>
      <c r="BB179" s="36" t="s">
        <v>16</v>
      </c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>
        <v>4</v>
      </c>
      <c r="AA180" s="36"/>
      <c r="AB180" s="36"/>
      <c r="AC180" s="36"/>
      <c r="AD180" s="36"/>
      <c r="AE180" s="36">
        <v>5</v>
      </c>
      <c r="AF180" s="36"/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/>
      <c r="AQ180" s="36">
        <v>7</v>
      </c>
      <c r="AR180" s="36"/>
      <c r="AS180" s="36"/>
      <c r="AT180" s="36"/>
      <c r="AU180" s="36"/>
      <c r="AV180" s="36"/>
      <c r="AW180" s="36">
        <v>8</v>
      </c>
      <c r="AX180" s="36"/>
      <c r="AY180" s="36"/>
      <c r="AZ180" s="36"/>
      <c r="BA180" s="36"/>
      <c r="BB180" s="36">
        <v>9</v>
      </c>
      <c r="BC180" s="36"/>
      <c r="BD180" s="36"/>
      <c r="BE180" s="36"/>
      <c r="BF180" s="36"/>
      <c r="BG180" s="36">
        <v>10</v>
      </c>
      <c r="BH180" s="36"/>
      <c r="BI180" s="36"/>
      <c r="BJ180" s="36"/>
      <c r="BK180" s="36"/>
      <c r="BL180" s="36"/>
    </row>
    <row r="181" spans="1:79" s="1" customFormat="1" ht="12" hidden="1" customHeight="1" x14ac:dyDescent="0.2">
      <c r="A181" s="38" t="s">
        <v>64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37" t="s">
        <v>80</v>
      </c>
      <c r="U181" s="37"/>
      <c r="V181" s="37"/>
      <c r="W181" s="37"/>
      <c r="X181" s="37"/>
      <c r="Y181" s="37"/>
      <c r="Z181" s="37" t="s">
        <v>81</v>
      </c>
      <c r="AA181" s="37"/>
      <c r="AB181" s="37"/>
      <c r="AC181" s="37"/>
      <c r="AD181" s="37"/>
      <c r="AE181" s="37" t="s">
        <v>82</v>
      </c>
      <c r="AF181" s="37"/>
      <c r="AG181" s="37"/>
      <c r="AH181" s="37"/>
      <c r="AI181" s="37"/>
      <c r="AJ181" s="37"/>
      <c r="AK181" s="37" t="s">
        <v>83</v>
      </c>
      <c r="AL181" s="37"/>
      <c r="AM181" s="37"/>
      <c r="AN181" s="37"/>
      <c r="AO181" s="37"/>
      <c r="AP181" s="37"/>
      <c r="AQ181" s="74" t="s">
        <v>99</v>
      </c>
      <c r="AR181" s="37"/>
      <c r="AS181" s="37"/>
      <c r="AT181" s="37"/>
      <c r="AU181" s="37"/>
      <c r="AV181" s="37"/>
      <c r="AW181" s="37" t="s">
        <v>84</v>
      </c>
      <c r="AX181" s="37"/>
      <c r="AY181" s="37"/>
      <c r="AZ181" s="37"/>
      <c r="BA181" s="37"/>
      <c r="BB181" s="37" t="s">
        <v>85</v>
      </c>
      <c r="BC181" s="37"/>
      <c r="BD181" s="37"/>
      <c r="BE181" s="37"/>
      <c r="BF181" s="37"/>
      <c r="BG181" s="74" t="s">
        <v>100</v>
      </c>
      <c r="BH181" s="37"/>
      <c r="BI181" s="37"/>
      <c r="BJ181" s="37"/>
      <c r="BK181" s="37"/>
      <c r="BL181" s="37"/>
      <c r="CA181" s="1" t="s">
        <v>50</v>
      </c>
    </row>
    <row r="182" spans="1:79" s="99" customFormat="1" ht="12.75" customHeight="1" x14ac:dyDescent="0.2">
      <c r="A182" s="110">
        <v>2230</v>
      </c>
      <c r="B182" s="110"/>
      <c r="C182" s="110"/>
      <c r="D182" s="110"/>
      <c r="E182" s="110"/>
      <c r="F182" s="110"/>
      <c r="G182" s="92" t="s">
        <v>174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7">
        <v>377765</v>
      </c>
      <c r="U182" s="117"/>
      <c r="V182" s="117"/>
      <c r="W182" s="117"/>
      <c r="X182" s="117"/>
      <c r="Y182" s="117"/>
      <c r="Z182" s="117">
        <v>377765</v>
      </c>
      <c r="AA182" s="117"/>
      <c r="AB182" s="117"/>
      <c r="AC182" s="117"/>
      <c r="AD182" s="117"/>
      <c r="AE182" s="117">
        <v>0</v>
      </c>
      <c r="AF182" s="117"/>
      <c r="AG182" s="117"/>
      <c r="AH182" s="117"/>
      <c r="AI182" s="117"/>
      <c r="AJ182" s="117"/>
      <c r="AK182" s="117">
        <v>0</v>
      </c>
      <c r="AL182" s="117"/>
      <c r="AM182" s="117"/>
      <c r="AN182" s="117"/>
      <c r="AO182" s="117"/>
      <c r="AP182" s="117"/>
      <c r="AQ182" s="117">
        <f>IF(ISNUMBER(AK182),AK182,0)-IF(ISNUMBER(AE182),AE182,0)</f>
        <v>0</v>
      </c>
      <c r="AR182" s="117"/>
      <c r="AS182" s="117"/>
      <c r="AT182" s="117"/>
      <c r="AU182" s="117"/>
      <c r="AV182" s="117"/>
      <c r="AW182" s="117">
        <v>0</v>
      </c>
      <c r="AX182" s="117"/>
      <c r="AY182" s="117"/>
      <c r="AZ182" s="117"/>
      <c r="BA182" s="117"/>
      <c r="BB182" s="117">
        <v>0</v>
      </c>
      <c r="BC182" s="117"/>
      <c r="BD182" s="117"/>
      <c r="BE182" s="117"/>
      <c r="BF182" s="117"/>
      <c r="BG182" s="117">
        <f>IF(ISNUMBER(Z182),Z182,0)+IF(ISNUMBER(AK182),AK182,0)</f>
        <v>377765</v>
      </c>
      <c r="BH182" s="117"/>
      <c r="BI182" s="117"/>
      <c r="BJ182" s="117"/>
      <c r="BK182" s="117"/>
      <c r="BL182" s="117"/>
      <c r="CA182" s="99" t="s">
        <v>51</v>
      </c>
    </row>
    <row r="183" spans="1:79" s="6" customFormat="1" ht="12.75" customHeight="1" x14ac:dyDescent="0.2">
      <c r="A183" s="88"/>
      <c r="B183" s="88"/>
      <c r="C183" s="88"/>
      <c r="D183" s="88"/>
      <c r="E183" s="88"/>
      <c r="F183" s="88"/>
      <c r="G183" s="100" t="s">
        <v>147</v>
      </c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2"/>
      <c r="T183" s="116">
        <v>377765</v>
      </c>
      <c r="U183" s="116"/>
      <c r="V183" s="116"/>
      <c r="W183" s="116"/>
      <c r="X183" s="116"/>
      <c r="Y183" s="116"/>
      <c r="Z183" s="116">
        <v>377765</v>
      </c>
      <c r="AA183" s="116"/>
      <c r="AB183" s="116"/>
      <c r="AC183" s="116"/>
      <c r="AD183" s="116"/>
      <c r="AE183" s="116">
        <v>0</v>
      </c>
      <c r="AF183" s="116"/>
      <c r="AG183" s="116"/>
      <c r="AH183" s="116"/>
      <c r="AI183" s="116"/>
      <c r="AJ183" s="116"/>
      <c r="AK183" s="116">
        <v>0</v>
      </c>
      <c r="AL183" s="116"/>
      <c r="AM183" s="116"/>
      <c r="AN183" s="116"/>
      <c r="AO183" s="116"/>
      <c r="AP183" s="116"/>
      <c r="AQ183" s="116">
        <f>IF(ISNUMBER(AK183),AK183,0)-IF(ISNUMBER(AE183),AE183,0)</f>
        <v>0</v>
      </c>
      <c r="AR183" s="116"/>
      <c r="AS183" s="116"/>
      <c r="AT183" s="116"/>
      <c r="AU183" s="116"/>
      <c r="AV183" s="116"/>
      <c r="AW183" s="116">
        <v>0</v>
      </c>
      <c r="AX183" s="116"/>
      <c r="AY183" s="116"/>
      <c r="AZ183" s="116"/>
      <c r="BA183" s="116"/>
      <c r="BB183" s="116">
        <v>0</v>
      </c>
      <c r="BC183" s="116"/>
      <c r="BD183" s="116"/>
      <c r="BE183" s="116"/>
      <c r="BF183" s="116"/>
      <c r="BG183" s="116">
        <f>IF(ISNUMBER(Z183),Z183,0)+IF(ISNUMBER(AK183),AK183,0)</f>
        <v>377765</v>
      </c>
      <c r="BH183" s="116"/>
      <c r="BI183" s="116"/>
      <c r="BJ183" s="116"/>
      <c r="BK183" s="116"/>
      <c r="BL183" s="116"/>
    </row>
    <row r="185" spans="1:79" ht="14.25" customHeight="1" x14ac:dyDescent="0.2">
      <c r="A185" s="42" t="s">
        <v>222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customHeight="1" x14ac:dyDescent="0.2">
      <c r="A186" s="40" t="s">
        <v>202</v>
      </c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</row>
    <row r="187" spans="1:79" ht="18" customHeight="1" x14ac:dyDescent="0.2">
      <c r="A187" s="36" t="s">
        <v>135</v>
      </c>
      <c r="B187" s="36"/>
      <c r="C187" s="36"/>
      <c r="D187" s="36"/>
      <c r="E187" s="36"/>
      <c r="F187" s="36"/>
      <c r="G187" s="36" t="s">
        <v>19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 t="s">
        <v>208</v>
      </c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 t="s">
        <v>219</v>
      </c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36"/>
      <c r="BG187" s="36"/>
      <c r="BH187" s="36"/>
      <c r="BI187" s="36"/>
      <c r="BJ187" s="36"/>
      <c r="BK187" s="36"/>
      <c r="BL187" s="36"/>
    </row>
    <row r="188" spans="1:79" ht="42.95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 t="s">
        <v>140</v>
      </c>
      <c r="R188" s="36"/>
      <c r="S188" s="36"/>
      <c r="T188" s="36"/>
      <c r="U188" s="36"/>
      <c r="V188" s="49" t="s">
        <v>141</v>
      </c>
      <c r="W188" s="49"/>
      <c r="X188" s="49"/>
      <c r="Y188" s="49"/>
      <c r="Z188" s="36" t="s">
        <v>142</v>
      </c>
      <c r="AA188" s="36"/>
      <c r="AB188" s="36"/>
      <c r="AC188" s="36"/>
      <c r="AD188" s="36"/>
      <c r="AE188" s="36"/>
      <c r="AF188" s="36"/>
      <c r="AG188" s="36"/>
      <c r="AH188" s="36"/>
      <c r="AI188" s="36"/>
      <c r="AJ188" s="36" t="s">
        <v>143</v>
      </c>
      <c r="AK188" s="36"/>
      <c r="AL188" s="36"/>
      <c r="AM188" s="36"/>
      <c r="AN188" s="36"/>
      <c r="AO188" s="36" t="s">
        <v>20</v>
      </c>
      <c r="AP188" s="36"/>
      <c r="AQ188" s="36"/>
      <c r="AR188" s="36"/>
      <c r="AS188" s="36"/>
      <c r="AT188" s="49" t="s">
        <v>144</v>
      </c>
      <c r="AU188" s="49"/>
      <c r="AV188" s="49"/>
      <c r="AW188" s="49"/>
      <c r="AX188" s="36" t="s">
        <v>142</v>
      </c>
      <c r="AY188" s="36"/>
      <c r="AZ188" s="36"/>
      <c r="BA188" s="36"/>
      <c r="BB188" s="36"/>
      <c r="BC188" s="36"/>
      <c r="BD188" s="36"/>
      <c r="BE188" s="36"/>
      <c r="BF188" s="36"/>
      <c r="BG188" s="36"/>
      <c r="BH188" s="36" t="s">
        <v>145</v>
      </c>
      <c r="BI188" s="36"/>
      <c r="BJ188" s="36"/>
      <c r="BK188" s="36"/>
      <c r="BL188" s="36"/>
    </row>
    <row r="189" spans="1:79" ht="63" customHeight="1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49"/>
      <c r="W189" s="49"/>
      <c r="X189" s="49"/>
      <c r="Y189" s="49"/>
      <c r="Z189" s="36" t="s">
        <v>17</v>
      </c>
      <c r="AA189" s="36"/>
      <c r="AB189" s="36"/>
      <c r="AC189" s="36"/>
      <c r="AD189" s="36"/>
      <c r="AE189" s="36" t="s">
        <v>16</v>
      </c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49"/>
      <c r="AU189" s="49"/>
      <c r="AV189" s="49"/>
      <c r="AW189" s="49"/>
      <c r="AX189" s="36" t="s">
        <v>17</v>
      </c>
      <c r="AY189" s="36"/>
      <c r="AZ189" s="36"/>
      <c r="BA189" s="36"/>
      <c r="BB189" s="36"/>
      <c r="BC189" s="36" t="s">
        <v>16</v>
      </c>
      <c r="BD189" s="36"/>
      <c r="BE189" s="36"/>
      <c r="BF189" s="36"/>
      <c r="BG189" s="36"/>
      <c r="BH189" s="36"/>
      <c r="BI189" s="36"/>
      <c r="BJ189" s="36"/>
      <c r="BK189" s="36"/>
      <c r="BL189" s="36"/>
    </row>
    <row r="190" spans="1:79" ht="15" customHeight="1" x14ac:dyDescent="0.2">
      <c r="A190" s="36">
        <v>1</v>
      </c>
      <c r="B190" s="36"/>
      <c r="C190" s="36"/>
      <c r="D190" s="36"/>
      <c r="E190" s="36"/>
      <c r="F190" s="36"/>
      <c r="G190" s="36">
        <v>2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>
        <v>3</v>
      </c>
      <c r="R190" s="36"/>
      <c r="S190" s="36"/>
      <c r="T190" s="36"/>
      <c r="U190" s="36"/>
      <c r="V190" s="36">
        <v>4</v>
      </c>
      <c r="W190" s="36"/>
      <c r="X190" s="36"/>
      <c r="Y190" s="36"/>
      <c r="Z190" s="36">
        <v>5</v>
      </c>
      <c r="AA190" s="36"/>
      <c r="AB190" s="36"/>
      <c r="AC190" s="36"/>
      <c r="AD190" s="36"/>
      <c r="AE190" s="36">
        <v>6</v>
      </c>
      <c r="AF190" s="36"/>
      <c r="AG190" s="36"/>
      <c r="AH190" s="36"/>
      <c r="AI190" s="36"/>
      <c r="AJ190" s="36">
        <v>7</v>
      </c>
      <c r="AK190" s="36"/>
      <c r="AL190" s="36"/>
      <c r="AM190" s="36"/>
      <c r="AN190" s="36"/>
      <c r="AO190" s="36">
        <v>8</v>
      </c>
      <c r="AP190" s="36"/>
      <c r="AQ190" s="36"/>
      <c r="AR190" s="36"/>
      <c r="AS190" s="36"/>
      <c r="AT190" s="36">
        <v>9</v>
      </c>
      <c r="AU190" s="36"/>
      <c r="AV190" s="36"/>
      <c r="AW190" s="36"/>
      <c r="AX190" s="36">
        <v>10</v>
      </c>
      <c r="AY190" s="36"/>
      <c r="AZ190" s="36"/>
      <c r="BA190" s="36"/>
      <c r="BB190" s="36"/>
      <c r="BC190" s="36">
        <v>11</v>
      </c>
      <c r="BD190" s="36"/>
      <c r="BE190" s="36"/>
      <c r="BF190" s="36"/>
      <c r="BG190" s="36"/>
      <c r="BH190" s="36">
        <v>12</v>
      </c>
      <c r="BI190" s="36"/>
      <c r="BJ190" s="36"/>
      <c r="BK190" s="36"/>
      <c r="BL190" s="36"/>
    </row>
    <row r="191" spans="1:79" s="1" customFormat="1" ht="12" hidden="1" customHeight="1" x14ac:dyDescent="0.2">
      <c r="A191" s="38" t="s">
        <v>64</v>
      </c>
      <c r="B191" s="38"/>
      <c r="C191" s="38"/>
      <c r="D191" s="38"/>
      <c r="E191" s="38"/>
      <c r="F191" s="38"/>
      <c r="G191" s="73" t="s">
        <v>57</v>
      </c>
      <c r="H191" s="73"/>
      <c r="I191" s="73"/>
      <c r="J191" s="73"/>
      <c r="K191" s="73"/>
      <c r="L191" s="73"/>
      <c r="M191" s="73"/>
      <c r="N191" s="73"/>
      <c r="O191" s="73"/>
      <c r="P191" s="73"/>
      <c r="Q191" s="37" t="s">
        <v>80</v>
      </c>
      <c r="R191" s="37"/>
      <c r="S191" s="37"/>
      <c r="T191" s="37"/>
      <c r="U191" s="37"/>
      <c r="V191" s="37" t="s">
        <v>81</v>
      </c>
      <c r="W191" s="37"/>
      <c r="X191" s="37"/>
      <c r="Y191" s="37"/>
      <c r="Z191" s="37" t="s">
        <v>82</v>
      </c>
      <c r="AA191" s="37"/>
      <c r="AB191" s="37"/>
      <c r="AC191" s="37"/>
      <c r="AD191" s="37"/>
      <c r="AE191" s="37" t="s">
        <v>83</v>
      </c>
      <c r="AF191" s="37"/>
      <c r="AG191" s="37"/>
      <c r="AH191" s="37"/>
      <c r="AI191" s="37"/>
      <c r="AJ191" s="74" t="s">
        <v>101</v>
      </c>
      <c r="AK191" s="37"/>
      <c r="AL191" s="37"/>
      <c r="AM191" s="37"/>
      <c r="AN191" s="37"/>
      <c r="AO191" s="37" t="s">
        <v>84</v>
      </c>
      <c r="AP191" s="37"/>
      <c r="AQ191" s="37"/>
      <c r="AR191" s="37"/>
      <c r="AS191" s="37"/>
      <c r="AT191" s="74" t="s">
        <v>102</v>
      </c>
      <c r="AU191" s="37"/>
      <c r="AV191" s="37"/>
      <c r="AW191" s="37"/>
      <c r="AX191" s="37" t="s">
        <v>85</v>
      </c>
      <c r="AY191" s="37"/>
      <c r="AZ191" s="37"/>
      <c r="BA191" s="37"/>
      <c r="BB191" s="37"/>
      <c r="BC191" s="37" t="s">
        <v>86</v>
      </c>
      <c r="BD191" s="37"/>
      <c r="BE191" s="37"/>
      <c r="BF191" s="37"/>
      <c r="BG191" s="37"/>
      <c r="BH191" s="74" t="s">
        <v>101</v>
      </c>
      <c r="BI191" s="37"/>
      <c r="BJ191" s="37"/>
      <c r="BK191" s="37"/>
      <c r="BL191" s="37"/>
      <c r="CA191" s="1" t="s">
        <v>52</v>
      </c>
    </row>
    <row r="192" spans="1:79" s="6" customFormat="1" ht="12.75" customHeight="1" x14ac:dyDescent="0.2">
      <c r="A192" s="88"/>
      <c r="B192" s="88"/>
      <c r="C192" s="88"/>
      <c r="D192" s="88"/>
      <c r="E192" s="88"/>
      <c r="F192" s="88"/>
      <c r="G192" s="118" t="s">
        <v>147</v>
      </c>
      <c r="H192" s="118"/>
      <c r="I192" s="118"/>
      <c r="J192" s="118"/>
      <c r="K192" s="118"/>
      <c r="L192" s="118"/>
      <c r="M192" s="118"/>
      <c r="N192" s="118"/>
      <c r="O192" s="118"/>
      <c r="P192" s="118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  <c r="AA192" s="116"/>
      <c r="AB192" s="116"/>
      <c r="AC192" s="116"/>
      <c r="AD192" s="116"/>
      <c r="AE192" s="116"/>
      <c r="AF192" s="116"/>
      <c r="AG192" s="116"/>
      <c r="AH192" s="116"/>
      <c r="AI192" s="116"/>
      <c r="AJ192" s="116">
        <f>IF(ISNUMBER(Q192),Q192,0)-IF(ISNUMBER(Z192),Z192,0)</f>
        <v>0</v>
      </c>
      <c r="AK192" s="116"/>
      <c r="AL192" s="116"/>
      <c r="AM192" s="116"/>
      <c r="AN192" s="116"/>
      <c r="AO192" s="116"/>
      <c r="AP192" s="116"/>
      <c r="AQ192" s="116"/>
      <c r="AR192" s="116"/>
      <c r="AS192" s="116"/>
      <c r="AT192" s="116">
        <f>IF(ISNUMBER(V192),V192,0)-IF(ISNUMBER(Z192),Z192,0)-IF(ISNUMBER(AE192),AE192,0)</f>
        <v>0</v>
      </c>
      <c r="AU192" s="116"/>
      <c r="AV192" s="116"/>
      <c r="AW192" s="116"/>
      <c r="AX192" s="116"/>
      <c r="AY192" s="116"/>
      <c r="AZ192" s="116"/>
      <c r="BA192" s="116"/>
      <c r="BB192" s="116"/>
      <c r="BC192" s="116"/>
      <c r="BD192" s="116"/>
      <c r="BE192" s="116"/>
      <c r="BF192" s="116"/>
      <c r="BG192" s="116"/>
      <c r="BH192" s="116">
        <f>IF(ISNUMBER(AO192),AO192,0)-IF(ISNUMBER(AX192),AX192,0)</f>
        <v>0</v>
      </c>
      <c r="BI192" s="116"/>
      <c r="BJ192" s="116"/>
      <c r="BK192" s="116"/>
      <c r="BL192" s="116"/>
      <c r="CA192" s="6" t="s">
        <v>53</v>
      </c>
    </row>
    <row r="194" spans="1:79" ht="14.25" customHeight="1" x14ac:dyDescent="0.2">
      <c r="A194" s="42" t="s">
        <v>209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</row>
    <row r="195" spans="1:79" ht="15" customHeight="1" x14ac:dyDescent="0.2">
      <c r="A195" s="40" t="s">
        <v>202</v>
      </c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</row>
    <row r="196" spans="1:79" ht="42.95" customHeight="1" x14ac:dyDescent="0.2">
      <c r="A196" s="49" t="s">
        <v>135</v>
      </c>
      <c r="B196" s="49"/>
      <c r="C196" s="49"/>
      <c r="D196" s="49"/>
      <c r="E196" s="49"/>
      <c r="F196" s="49"/>
      <c r="G196" s="36" t="s">
        <v>19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 t="s">
        <v>15</v>
      </c>
      <c r="U196" s="36"/>
      <c r="V196" s="36"/>
      <c r="W196" s="36"/>
      <c r="X196" s="36"/>
      <c r="Y196" s="36"/>
      <c r="Z196" s="36" t="s">
        <v>14</v>
      </c>
      <c r="AA196" s="36"/>
      <c r="AB196" s="36"/>
      <c r="AC196" s="36"/>
      <c r="AD196" s="36"/>
      <c r="AE196" s="36" t="s">
        <v>205</v>
      </c>
      <c r="AF196" s="36"/>
      <c r="AG196" s="36"/>
      <c r="AH196" s="36"/>
      <c r="AI196" s="36"/>
      <c r="AJ196" s="36"/>
      <c r="AK196" s="36" t="s">
        <v>210</v>
      </c>
      <c r="AL196" s="36"/>
      <c r="AM196" s="36"/>
      <c r="AN196" s="36"/>
      <c r="AO196" s="36"/>
      <c r="AP196" s="36"/>
      <c r="AQ196" s="36" t="s">
        <v>223</v>
      </c>
      <c r="AR196" s="36"/>
      <c r="AS196" s="36"/>
      <c r="AT196" s="36"/>
      <c r="AU196" s="36"/>
      <c r="AV196" s="36"/>
      <c r="AW196" s="36" t="s">
        <v>18</v>
      </c>
      <c r="AX196" s="36"/>
      <c r="AY196" s="36"/>
      <c r="AZ196" s="36"/>
      <c r="BA196" s="36"/>
      <c r="BB196" s="36"/>
      <c r="BC196" s="36"/>
      <c r="BD196" s="36"/>
      <c r="BE196" s="36" t="s">
        <v>156</v>
      </c>
      <c r="BF196" s="36"/>
      <c r="BG196" s="36"/>
      <c r="BH196" s="36"/>
      <c r="BI196" s="36"/>
      <c r="BJ196" s="36"/>
      <c r="BK196" s="36"/>
      <c r="BL196" s="36"/>
    </row>
    <row r="197" spans="1:79" ht="21.75" customHeight="1" x14ac:dyDescent="0.2">
      <c r="A197" s="49"/>
      <c r="B197" s="49"/>
      <c r="C197" s="49"/>
      <c r="D197" s="49"/>
      <c r="E197" s="49"/>
      <c r="F197" s="49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</row>
    <row r="198" spans="1:79" ht="15" customHeight="1" x14ac:dyDescent="0.2">
      <c r="A198" s="36">
        <v>1</v>
      </c>
      <c r="B198" s="36"/>
      <c r="C198" s="36"/>
      <c r="D198" s="36"/>
      <c r="E198" s="36"/>
      <c r="F198" s="36"/>
      <c r="G198" s="36">
        <v>2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>
        <v>3</v>
      </c>
      <c r="U198" s="36"/>
      <c r="V198" s="36"/>
      <c r="W198" s="36"/>
      <c r="X198" s="36"/>
      <c r="Y198" s="36"/>
      <c r="Z198" s="36">
        <v>4</v>
      </c>
      <c r="AA198" s="36"/>
      <c r="AB198" s="36"/>
      <c r="AC198" s="36"/>
      <c r="AD198" s="36"/>
      <c r="AE198" s="36">
        <v>5</v>
      </c>
      <c r="AF198" s="36"/>
      <c r="AG198" s="36"/>
      <c r="AH198" s="36"/>
      <c r="AI198" s="36"/>
      <c r="AJ198" s="36"/>
      <c r="AK198" s="36">
        <v>6</v>
      </c>
      <c r="AL198" s="36"/>
      <c r="AM198" s="36"/>
      <c r="AN198" s="36"/>
      <c r="AO198" s="36"/>
      <c r="AP198" s="36"/>
      <c r="AQ198" s="36">
        <v>7</v>
      </c>
      <c r="AR198" s="36"/>
      <c r="AS198" s="36"/>
      <c r="AT198" s="36"/>
      <c r="AU198" s="36"/>
      <c r="AV198" s="36"/>
      <c r="AW198" s="38">
        <v>8</v>
      </c>
      <c r="AX198" s="38"/>
      <c r="AY198" s="38"/>
      <c r="AZ198" s="38"/>
      <c r="BA198" s="38"/>
      <c r="BB198" s="38"/>
      <c r="BC198" s="38"/>
      <c r="BD198" s="38"/>
      <c r="BE198" s="38">
        <v>9</v>
      </c>
      <c r="BF198" s="38"/>
      <c r="BG198" s="38"/>
      <c r="BH198" s="38"/>
      <c r="BI198" s="38"/>
      <c r="BJ198" s="38"/>
      <c r="BK198" s="38"/>
      <c r="BL198" s="38"/>
    </row>
    <row r="199" spans="1:79" s="1" customFormat="1" ht="18.75" hidden="1" customHeight="1" x14ac:dyDescent="0.2">
      <c r="A199" s="38" t="s">
        <v>64</v>
      </c>
      <c r="B199" s="38"/>
      <c r="C199" s="38"/>
      <c r="D199" s="38"/>
      <c r="E199" s="38"/>
      <c r="F199" s="38"/>
      <c r="G199" s="73" t="s">
        <v>57</v>
      </c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37" t="s">
        <v>80</v>
      </c>
      <c r="U199" s="37"/>
      <c r="V199" s="37"/>
      <c r="W199" s="37"/>
      <c r="X199" s="37"/>
      <c r="Y199" s="37"/>
      <c r="Z199" s="37" t="s">
        <v>81</v>
      </c>
      <c r="AA199" s="37"/>
      <c r="AB199" s="37"/>
      <c r="AC199" s="37"/>
      <c r="AD199" s="37"/>
      <c r="AE199" s="37" t="s">
        <v>82</v>
      </c>
      <c r="AF199" s="37"/>
      <c r="AG199" s="37"/>
      <c r="AH199" s="37"/>
      <c r="AI199" s="37"/>
      <c r="AJ199" s="37"/>
      <c r="AK199" s="37" t="s">
        <v>83</v>
      </c>
      <c r="AL199" s="37"/>
      <c r="AM199" s="37"/>
      <c r="AN199" s="37"/>
      <c r="AO199" s="37"/>
      <c r="AP199" s="37"/>
      <c r="AQ199" s="37" t="s">
        <v>84</v>
      </c>
      <c r="AR199" s="37"/>
      <c r="AS199" s="37"/>
      <c r="AT199" s="37"/>
      <c r="AU199" s="37"/>
      <c r="AV199" s="37"/>
      <c r="AW199" s="73" t="s">
        <v>87</v>
      </c>
      <c r="AX199" s="73"/>
      <c r="AY199" s="73"/>
      <c r="AZ199" s="73"/>
      <c r="BA199" s="73"/>
      <c r="BB199" s="73"/>
      <c r="BC199" s="73"/>
      <c r="BD199" s="73"/>
      <c r="BE199" s="73" t="s">
        <v>88</v>
      </c>
      <c r="BF199" s="73"/>
      <c r="BG199" s="73"/>
      <c r="BH199" s="73"/>
      <c r="BI199" s="73"/>
      <c r="BJ199" s="73"/>
      <c r="BK199" s="73"/>
      <c r="BL199" s="73"/>
      <c r="CA199" s="1" t="s">
        <v>54</v>
      </c>
    </row>
    <row r="200" spans="1:79" s="99" customFormat="1" ht="12.75" customHeight="1" x14ac:dyDescent="0.2">
      <c r="A200" s="110">
        <v>2230</v>
      </c>
      <c r="B200" s="110"/>
      <c r="C200" s="110"/>
      <c r="D200" s="110"/>
      <c r="E200" s="110"/>
      <c r="F200" s="110"/>
      <c r="G200" s="92" t="s">
        <v>174</v>
      </c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4"/>
      <c r="T200" s="117">
        <v>377765</v>
      </c>
      <c r="U200" s="117"/>
      <c r="V200" s="117"/>
      <c r="W200" s="117"/>
      <c r="X200" s="117"/>
      <c r="Y200" s="117"/>
      <c r="Z200" s="117">
        <v>377765</v>
      </c>
      <c r="AA200" s="117"/>
      <c r="AB200" s="117"/>
      <c r="AC200" s="117"/>
      <c r="AD200" s="117"/>
      <c r="AE200" s="117">
        <v>0</v>
      </c>
      <c r="AF200" s="117"/>
      <c r="AG200" s="117"/>
      <c r="AH200" s="117"/>
      <c r="AI200" s="117"/>
      <c r="AJ200" s="117"/>
      <c r="AK200" s="117">
        <v>0</v>
      </c>
      <c r="AL200" s="117"/>
      <c r="AM200" s="117"/>
      <c r="AN200" s="117"/>
      <c r="AO200" s="117"/>
      <c r="AP200" s="117"/>
      <c r="AQ200" s="117">
        <v>0</v>
      </c>
      <c r="AR200" s="117"/>
      <c r="AS200" s="117"/>
      <c r="AT200" s="117"/>
      <c r="AU200" s="117"/>
      <c r="AV200" s="117"/>
      <c r="AW200" s="124"/>
      <c r="AX200" s="124"/>
      <c r="AY200" s="124"/>
      <c r="AZ200" s="124"/>
      <c r="BA200" s="124"/>
      <c r="BB200" s="124"/>
      <c r="BC200" s="124"/>
      <c r="BD200" s="124"/>
      <c r="BE200" s="124"/>
      <c r="BF200" s="124"/>
      <c r="BG200" s="124"/>
      <c r="BH200" s="124"/>
      <c r="BI200" s="124"/>
      <c r="BJ200" s="124"/>
      <c r="BK200" s="124"/>
      <c r="BL200" s="124"/>
      <c r="CA200" s="99" t="s">
        <v>55</v>
      </c>
    </row>
    <row r="201" spans="1:79" s="6" customFormat="1" ht="12.75" customHeight="1" x14ac:dyDescent="0.2">
      <c r="A201" s="88"/>
      <c r="B201" s="88"/>
      <c r="C201" s="88"/>
      <c r="D201" s="88"/>
      <c r="E201" s="88"/>
      <c r="F201" s="88"/>
      <c r="G201" s="100" t="s">
        <v>147</v>
      </c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2"/>
      <c r="T201" s="116">
        <v>377765</v>
      </c>
      <c r="U201" s="116"/>
      <c r="V201" s="116"/>
      <c r="W201" s="116"/>
      <c r="X201" s="116"/>
      <c r="Y201" s="116"/>
      <c r="Z201" s="116">
        <v>377765</v>
      </c>
      <c r="AA201" s="116"/>
      <c r="AB201" s="116"/>
      <c r="AC201" s="116"/>
      <c r="AD201" s="116"/>
      <c r="AE201" s="116">
        <v>0</v>
      </c>
      <c r="AF201" s="116"/>
      <c r="AG201" s="116"/>
      <c r="AH201" s="116"/>
      <c r="AI201" s="116"/>
      <c r="AJ201" s="116"/>
      <c r="AK201" s="116">
        <v>0</v>
      </c>
      <c r="AL201" s="116"/>
      <c r="AM201" s="116"/>
      <c r="AN201" s="116"/>
      <c r="AO201" s="116"/>
      <c r="AP201" s="116"/>
      <c r="AQ201" s="116">
        <v>0</v>
      </c>
      <c r="AR201" s="116"/>
      <c r="AS201" s="116"/>
      <c r="AT201" s="116"/>
      <c r="AU201" s="116"/>
      <c r="AV201" s="116"/>
      <c r="AW201" s="118"/>
      <c r="AX201" s="118"/>
      <c r="AY201" s="118"/>
      <c r="AZ201" s="118"/>
      <c r="BA201" s="118"/>
      <c r="BB201" s="118"/>
      <c r="BC201" s="118"/>
      <c r="BD201" s="118"/>
      <c r="BE201" s="118"/>
      <c r="BF201" s="118"/>
      <c r="BG201" s="118"/>
      <c r="BH201" s="118"/>
      <c r="BI201" s="118"/>
      <c r="BJ201" s="118"/>
      <c r="BK201" s="118"/>
      <c r="BL201" s="118"/>
    </row>
    <row r="203" spans="1:79" ht="14.25" customHeight="1" x14ac:dyDescent="0.2">
      <c r="A203" s="42" t="s">
        <v>211</v>
      </c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</row>
    <row r="204" spans="1:79" ht="15" customHeight="1" x14ac:dyDescent="0.2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  <c r="AL204" s="59"/>
      <c r="AM204" s="59"/>
      <c r="AN204" s="59"/>
      <c r="AO204" s="59"/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59"/>
      <c r="BA204" s="59"/>
      <c r="BB204" s="59"/>
      <c r="BC204" s="59"/>
      <c r="BD204" s="59"/>
      <c r="BE204" s="59"/>
      <c r="BF204" s="59"/>
      <c r="BG204" s="59"/>
      <c r="BH204" s="59"/>
      <c r="BI204" s="59"/>
      <c r="BJ204" s="59"/>
      <c r="BK204" s="59"/>
      <c r="BL204" s="59"/>
    </row>
    <row r="205" spans="1:79" ht="1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</row>
    <row r="207" spans="1:79" ht="14.25" x14ac:dyDescent="0.2">
      <c r="A207" s="42" t="s">
        <v>238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4.25" x14ac:dyDescent="0.2">
      <c r="A208" s="42" t="s">
        <v>212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5" customHeight="1" x14ac:dyDescent="0.2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3" spans="1:64" ht="18.95" customHeight="1" x14ac:dyDescent="0.2">
      <c r="A213" s="129" t="s">
        <v>196</v>
      </c>
      <c r="B213" s="126"/>
      <c r="C213" s="126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26"/>
      <c r="AB213" s="22"/>
      <c r="AC213" s="22"/>
      <c r="AD213" s="22"/>
      <c r="AE213" s="22"/>
      <c r="AF213" s="22"/>
      <c r="AG213" s="22"/>
      <c r="AH213" s="25"/>
      <c r="AI213" s="25"/>
      <c r="AJ213" s="25"/>
      <c r="AK213" s="25"/>
      <c r="AL213" s="25"/>
      <c r="AM213" s="25"/>
      <c r="AN213" s="25"/>
      <c r="AO213" s="25"/>
      <c r="AP213" s="25"/>
      <c r="AQ213" s="22"/>
      <c r="AR213" s="22"/>
      <c r="AS213" s="22"/>
      <c r="AT213" s="22"/>
      <c r="AU213" s="130" t="s">
        <v>198</v>
      </c>
      <c r="AV213" s="128"/>
      <c r="AW213" s="128"/>
      <c r="AX213" s="128"/>
      <c r="AY213" s="128"/>
      <c r="AZ213" s="128"/>
      <c r="BA213" s="128"/>
      <c r="BB213" s="128"/>
      <c r="BC213" s="128"/>
      <c r="BD213" s="128"/>
      <c r="BE213" s="128"/>
      <c r="BF213" s="128"/>
    </row>
    <row r="214" spans="1:64" ht="12.75" customHeight="1" x14ac:dyDescent="0.2">
      <c r="AB214" s="23"/>
      <c r="AC214" s="23"/>
      <c r="AD214" s="23"/>
      <c r="AE214" s="23"/>
      <c r="AF214" s="23"/>
      <c r="AG214" s="23"/>
      <c r="AH214" s="27" t="s">
        <v>1</v>
      </c>
      <c r="AI214" s="27"/>
      <c r="AJ214" s="27"/>
      <c r="AK214" s="27"/>
      <c r="AL214" s="27"/>
      <c r="AM214" s="27"/>
      <c r="AN214" s="27"/>
      <c r="AO214" s="27"/>
      <c r="AP214" s="27"/>
      <c r="AQ214" s="23"/>
      <c r="AR214" s="23"/>
      <c r="AS214" s="23"/>
      <c r="AT214" s="23"/>
      <c r="AU214" s="27" t="s">
        <v>160</v>
      </c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</row>
    <row r="215" spans="1:64" ht="15" x14ac:dyDescent="0.2">
      <c r="AB215" s="23"/>
      <c r="AC215" s="23"/>
      <c r="AD215" s="23"/>
      <c r="AE215" s="23"/>
      <c r="AF215" s="23"/>
      <c r="AG215" s="23"/>
      <c r="AH215" s="24"/>
      <c r="AI215" s="24"/>
      <c r="AJ215" s="24"/>
      <c r="AK215" s="24"/>
      <c r="AL215" s="24"/>
      <c r="AM215" s="24"/>
      <c r="AN215" s="24"/>
      <c r="AO215" s="24"/>
      <c r="AP215" s="24"/>
      <c r="AQ215" s="23"/>
      <c r="AR215" s="23"/>
      <c r="AS215" s="23"/>
      <c r="AT215" s="23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</row>
    <row r="216" spans="1:64" ht="18" customHeight="1" x14ac:dyDescent="0.2">
      <c r="A216" s="129" t="s">
        <v>197</v>
      </c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26"/>
      <c r="AB216" s="23"/>
      <c r="AC216" s="23"/>
      <c r="AD216" s="23"/>
      <c r="AE216" s="23"/>
      <c r="AF216" s="23"/>
      <c r="AG216" s="23"/>
      <c r="AH216" s="26"/>
      <c r="AI216" s="26"/>
      <c r="AJ216" s="26"/>
      <c r="AK216" s="26"/>
      <c r="AL216" s="26"/>
      <c r="AM216" s="26"/>
      <c r="AN216" s="26"/>
      <c r="AO216" s="26"/>
      <c r="AP216" s="26"/>
      <c r="AQ216" s="23"/>
      <c r="AR216" s="23"/>
      <c r="AS216" s="23"/>
      <c r="AT216" s="23"/>
      <c r="AU216" s="131" t="s">
        <v>199</v>
      </c>
      <c r="AV216" s="128"/>
      <c r="AW216" s="128"/>
      <c r="AX216" s="128"/>
      <c r="AY216" s="128"/>
      <c r="AZ216" s="128"/>
      <c r="BA216" s="128"/>
      <c r="BB216" s="128"/>
      <c r="BC216" s="128"/>
      <c r="BD216" s="128"/>
      <c r="BE216" s="128"/>
      <c r="BF216" s="128"/>
    </row>
    <row r="217" spans="1:64" ht="12" customHeight="1" x14ac:dyDescent="0.2">
      <c r="AB217" s="23"/>
      <c r="AC217" s="23"/>
      <c r="AD217" s="23"/>
      <c r="AE217" s="23"/>
      <c r="AF217" s="23"/>
      <c r="AG217" s="23"/>
      <c r="AH217" s="27" t="s">
        <v>1</v>
      </c>
      <c r="AI217" s="27"/>
      <c r="AJ217" s="27"/>
      <c r="AK217" s="27"/>
      <c r="AL217" s="27"/>
      <c r="AM217" s="27"/>
      <c r="AN217" s="27"/>
      <c r="AO217" s="27"/>
      <c r="AP217" s="27"/>
      <c r="AQ217" s="23"/>
      <c r="AR217" s="23"/>
      <c r="AS217" s="23"/>
      <c r="AT217" s="23"/>
      <c r="AU217" s="27" t="s">
        <v>160</v>
      </c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</row>
  </sheetData>
  <mergeCells count="1218">
    <mergeCell ref="A201:F201"/>
    <mergeCell ref="G201:S201"/>
    <mergeCell ref="T201:Y201"/>
    <mergeCell ref="Z201:AD201"/>
    <mergeCell ref="AE201:AJ201"/>
    <mergeCell ref="A183:F183"/>
    <mergeCell ref="G183:S183"/>
    <mergeCell ref="T183:Y183"/>
    <mergeCell ref="Z183:AD183"/>
    <mergeCell ref="AE183:AJ183"/>
    <mergeCell ref="AK183:AP183"/>
    <mergeCell ref="AQ183:AV183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6:AA216"/>
    <mergeCell ref="AH216:AP216"/>
    <mergeCell ref="AU216:BF216"/>
    <mergeCell ref="AH217:AP217"/>
    <mergeCell ref="AU217:BF217"/>
    <mergeCell ref="A31:D31"/>
    <mergeCell ref="E31:T31"/>
    <mergeCell ref="U31:Y31"/>
    <mergeCell ref="Z31:AD31"/>
    <mergeCell ref="AE31:AH31"/>
    <mergeCell ref="A209:BL209"/>
    <mergeCell ref="A213:AA213"/>
    <mergeCell ref="AH213:AP213"/>
    <mergeCell ref="AU213:BF213"/>
    <mergeCell ref="AH214:AP214"/>
    <mergeCell ref="AU214:BF214"/>
    <mergeCell ref="AW200:BD200"/>
    <mergeCell ref="BE200:BL200"/>
    <mergeCell ref="A203:BL203"/>
    <mergeCell ref="A204:BL204"/>
    <mergeCell ref="A207:BL207"/>
    <mergeCell ref="A208:BL208"/>
    <mergeCell ref="AK201:AP201"/>
    <mergeCell ref="AQ201:AV201"/>
    <mergeCell ref="AW201:BD201"/>
    <mergeCell ref="BE201:BL201"/>
    <mergeCell ref="AQ199:AV199"/>
    <mergeCell ref="AW199:BD199"/>
    <mergeCell ref="BE199:BL199"/>
    <mergeCell ref="A200:F200"/>
    <mergeCell ref="G200:S200"/>
    <mergeCell ref="T200:Y200"/>
    <mergeCell ref="Z200:AD200"/>
    <mergeCell ref="AE200:AJ200"/>
    <mergeCell ref="AK200:AP200"/>
    <mergeCell ref="AQ200:AV200"/>
    <mergeCell ref="A199:F199"/>
    <mergeCell ref="G199:S199"/>
    <mergeCell ref="T199:Y199"/>
    <mergeCell ref="Z199:AD199"/>
    <mergeCell ref="AE199:AJ199"/>
    <mergeCell ref="AK199:AP199"/>
    <mergeCell ref="BE196:BL197"/>
    <mergeCell ref="A198:F198"/>
    <mergeCell ref="G198:S198"/>
    <mergeCell ref="T198:Y198"/>
    <mergeCell ref="Z198:AD198"/>
    <mergeCell ref="AE198:AJ198"/>
    <mergeCell ref="AK198:AP198"/>
    <mergeCell ref="AQ198:AV198"/>
    <mergeCell ref="AW198:BD198"/>
    <mergeCell ref="BE198:BL198"/>
    <mergeCell ref="A194:BL194"/>
    <mergeCell ref="A195:BL195"/>
    <mergeCell ref="A196:F197"/>
    <mergeCell ref="G196:S197"/>
    <mergeCell ref="T196:Y197"/>
    <mergeCell ref="Z196:AD197"/>
    <mergeCell ref="AE196:AJ197"/>
    <mergeCell ref="AK196:AP197"/>
    <mergeCell ref="AQ196:AV197"/>
    <mergeCell ref="AW196:BD197"/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J191:AN191"/>
    <mergeCell ref="AO191:AS191"/>
    <mergeCell ref="AT191:AW191"/>
    <mergeCell ref="AX191:BB191"/>
    <mergeCell ref="BC191:BG191"/>
    <mergeCell ref="BH191:BL191"/>
    <mergeCell ref="A191:F191"/>
    <mergeCell ref="G191:P191"/>
    <mergeCell ref="Q191:U191"/>
    <mergeCell ref="V191:Y191"/>
    <mergeCell ref="Z191:AD191"/>
    <mergeCell ref="AE191:AI191"/>
    <mergeCell ref="AJ190:AN190"/>
    <mergeCell ref="AO190:AS190"/>
    <mergeCell ref="AT190:AW190"/>
    <mergeCell ref="AX190:BB190"/>
    <mergeCell ref="BC190:BG190"/>
    <mergeCell ref="BH190:BL190"/>
    <mergeCell ref="A190:F190"/>
    <mergeCell ref="G190:P190"/>
    <mergeCell ref="Q190:U190"/>
    <mergeCell ref="V190:Y190"/>
    <mergeCell ref="Z190:AD190"/>
    <mergeCell ref="AE190:AI190"/>
    <mergeCell ref="AT188:AW189"/>
    <mergeCell ref="AX188:BG188"/>
    <mergeCell ref="BH188:BL189"/>
    <mergeCell ref="Z189:AD189"/>
    <mergeCell ref="AE189:AI189"/>
    <mergeCell ref="AX189:BB189"/>
    <mergeCell ref="BC189:BG189"/>
    <mergeCell ref="A186:BL186"/>
    <mergeCell ref="A187:F189"/>
    <mergeCell ref="G187:P189"/>
    <mergeCell ref="Q187:AN187"/>
    <mergeCell ref="AO187:BL187"/>
    <mergeCell ref="Q188:U189"/>
    <mergeCell ref="V188:Y189"/>
    <mergeCell ref="Z188:AI188"/>
    <mergeCell ref="AJ188:AN189"/>
    <mergeCell ref="AO188:AS189"/>
    <mergeCell ref="AK182:AP182"/>
    <mergeCell ref="AQ182:AV182"/>
    <mergeCell ref="AW182:BA182"/>
    <mergeCell ref="BB182:BF182"/>
    <mergeCell ref="BG182:BL182"/>
    <mergeCell ref="A185:BL185"/>
    <mergeCell ref="AW183:BA183"/>
    <mergeCell ref="BB183:BF183"/>
    <mergeCell ref="BG183:BL183"/>
    <mergeCell ref="AK181:AP181"/>
    <mergeCell ref="AQ181:AV181"/>
    <mergeCell ref="AW181:BA181"/>
    <mergeCell ref="BB181:BF181"/>
    <mergeCell ref="BG181:BL181"/>
    <mergeCell ref="A182:F182"/>
    <mergeCell ref="G182:S182"/>
    <mergeCell ref="T182:Y182"/>
    <mergeCell ref="Z182:AD182"/>
    <mergeCell ref="AE182:AJ182"/>
    <mergeCell ref="AK180:AP180"/>
    <mergeCell ref="AQ180:AV180"/>
    <mergeCell ref="AW180:BA180"/>
    <mergeCell ref="BB180:BF180"/>
    <mergeCell ref="BG180:BL180"/>
    <mergeCell ref="A181:F181"/>
    <mergeCell ref="G181:S181"/>
    <mergeCell ref="T181:Y181"/>
    <mergeCell ref="Z181:AD181"/>
    <mergeCell ref="AE181:AJ181"/>
    <mergeCell ref="AQ178:AV179"/>
    <mergeCell ref="AW178:BF178"/>
    <mergeCell ref="BG178:BL179"/>
    <mergeCell ref="AW179:BA179"/>
    <mergeCell ref="BB179:BF179"/>
    <mergeCell ref="A180:F180"/>
    <mergeCell ref="G180:S180"/>
    <mergeCell ref="T180:Y180"/>
    <mergeCell ref="Z180:AD180"/>
    <mergeCell ref="AE180:AJ180"/>
    <mergeCell ref="A178:F179"/>
    <mergeCell ref="G178:S179"/>
    <mergeCell ref="T178:Y179"/>
    <mergeCell ref="Z178:AD179"/>
    <mergeCell ref="AE178:AJ179"/>
    <mergeCell ref="AK178:AP179"/>
    <mergeCell ref="BP168:BS168"/>
    <mergeCell ref="A171:BL171"/>
    <mergeCell ref="A172:BL172"/>
    <mergeCell ref="A175:BL175"/>
    <mergeCell ref="A176:BL176"/>
    <mergeCell ref="A177:BL177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BP166:BS166"/>
    <mergeCell ref="A167:M167"/>
    <mergeCell ref="N167:U167"/>
    <mergeCell ref="V167:Z167"/>
    <mergeCell ref="AA167:AE167"/>
    <mergeCell ref="AF167:AI167"/>
    <mergeCell ref="AJ167:AN167"/>
    <mergeCell ref="AO167:AR167"/>
    <mergeCell ref="AS167:AW167"/>
    <mergeCell ref="AX167:BA167"/>
    <mergeCell ref="AO166:AR166"/>
    <mergeCell ref="AS166:AW166"/>
    <mergeCell ref="AX166:BA166"/>
    <mergeCell ref="BB166:BF166"/>
    <mergeCell ref="BG166:BJ166"/>
    <mergeCell ref="BK166:BO166"/>
    <mergeCell ref="BB165:BF165"/>
    <mergeCell ref="BG165:BJ165"/>
    <mergeCell ref="BK165:BO165"/>
    <mergeCell ref="BP165:BS165"/>
    <mergeCell ref="A166:M166"/>
    <mergeCell ref="N166:U166"/>
    <mergeCell ref="V166:Z166"/>
    <mergeCell ref="AA166:AE166"/>
    <mergeCell ref="AF166:AI166"/>
    <mergeCell ref="AJ166:AN166"/>
    <mergeCell ref="AA165:AE165"/>
    <mergeCell ref="AF165:AI165"/>
    <mergeCell ref="AJ165:AN165"/>
    <mergeCell ref="AO165:AR165"/>
    <mergeCell ref="AS165:AW165"/>
    <mergeCell ref="AX165:BA165"/>
    <mergeCell ref="A162:BL162"/>
    <mergeCell ref="A163:BM163"/>
    <mergeCell ref="A164:M165"/>
    <mergeCell ref="N164:U165"/>
    <mergeCell ref="V164:Z165"/>
    <mergeCell ref="AA164:AI164"/>
    <mergeCell ref="AJ164:AR164"/>
    <mergeCell ref="AS164:BA164"/>
    <mergeCell ref="BB164:BJ164"/>
    <mergeCell ref="BK164:BS164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U158:AY158"/>
    <mergeCell ref="AP156:AT156"/>
    <mergeCell ref="AU156:AY156"/>
    <mergeCell ref="AZ156:BD156"/>
    <mergeCell ref="A157:F157"/>
    <mergeCell ref="G157:S157"/>
    <mergeCell ref="T157:Z157"/>
    <mergeCell ref="AA157:AE157"/>
    <mergeCell ref="AF157:AJ157"/>
    <mergeCell ref="AK157:AO157"/>
    <mergeCell ref="AP157:AT157"/>
    <mergeCell ref="A153:BL153"/>
    <mergeCell ref="A154:BD154"/>
    <mergeCell ref="A155:F156"/>
    <mergeCell ref="G155:S156"/>
    <mergeCell ref="T155:Z156"/>
    <mergeCell ref="AA155:AO155"/>
    <mergeCell ref="AP155:BD155"/>
    <mergeCell ref="AA156:AE156"/>
    <mergeCell ref="AF156:AJ156"/>
    <mergeCell ref="AK156:AO156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КПК0118110</vt:lpstr>
      <vt:lpstr>'Додаток2 КПК0118110'!Область_печати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2024-01-03T07:00:31Z</dcterms:modified>
</cp:coreProperties>
</file>