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0200A428-42BF-48E9-A478-13C1779FD9E2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8340" sheetId="6" r:id="rId1"/>
  </sheets>
  <definedNames>
    <definedName name="_xlnm.Print_Area" localSheetId="0">'Додаток2 КПК0118340'!$A$1:$BY$226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03" i="6" l="1"/>
  <c r="AT203" i="6"/>
  <c r="AJ203" i="6"/>
  <c r="BG194" i="6"/>
  <c r="AQ194" i="6"/>
  <c r="AZ171" i="6"/>
  <c r="AK171" i="6"/>
  <c r="AZ170" i="6"/>
  <c r="AK170" i="6"/>
  <c r="AZ169" i="6"/>
  <c r="AK169" i="6"/>
  <c r="AZ168" i="6"/>
  <c r="AK168" i="6"/>
  <c r="BO160" i="6"/>
  <c r="AZ160" i="6"/>
  <c r="AK160" i="6"/>
  <c r="BO159" i="6"/>
  <c r="AZ159" i="6"/>
  <c r="AK159" i="6"/>
  <c r="BO158" i="6"/>
  <c r="AZ158" i="6"/>
  <c r="AK158" i="6"/>
  <c r="BO157" i="6"/>
  <c r="AZ157" i="6"/>
  <c r="AK157" i="6"/>
  <c r="BD102" i="6"/>
  <c r="AJ102" i="6"/>
  <c r="BD101" i="6"/>
  <c r="AJ101" i="6"/>
  <c r="BU93" i="6"/>
  <c r="BB93" i="6"/>
  <c r="AI93" i="6"/>
  <c r="BU92" i="6"/>
  <c r="BB92" i="6"/>
  <c r="AI92" i="6"/>
  <c r="BG82" i="6"/>
  <c r="AM82" i="6"/>
  <c r="BG74" i="6"/>
  <c r="AM74" i="6"/>
  <c r="BG73" i="6"/>
  <c r="AM73" i="6"/>
  <c r="BU65" i="6"/>
  <c r="BB65" i="6"/>
  <c r="AI65" i="6"/>
  <c r="BU57" i="6"/>
  <c r="BB57" i="6"/>
  <c r="AI57" i="6"/>
  <c r="BU56" i="6"/>
  <c r="BB56" i="6"/>
  <c r="AI56" i="6"/>
  <c r="BG46" i="6"/>
  <c r="AM46" i="6"/>
  <c r="BG45" i="6"/>
  <c r="AM45" i="6"/>
  <c r="BG44" i="6"/>
  <c r="AM44" i="6"/>
  <c r="BG43" i="6"/>
  <c r="AM43" i="6"/>
  <c r="BG42" i="6"/>
  <c r="AM42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<sst xmlns="http://schemas.openxmlformats.org/spreadsheetml/2006/main" count="696" uniqueCount="254">
  <si>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</si>
  <si>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</si>
  <si>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</si>
  <si>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</si>
  <si>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</si>
  <si>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</si>
  <si>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</si>
  <si>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</si>
  <si>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</si>
  <si>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</si>
  <si>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</si>
  <si>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</si>
  <si>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</si>
  <si>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</si>
  <si>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</si>
  <si>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</si>
  <si>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</si>
  <si>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</si>
  <si>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</si>
  <si>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</si>
  <si>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</si>
  <si>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</si>
  <si>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</si>
  <si>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</si>
  <si>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</si>
  <si>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</si>
  <si>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</si>
  <si>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</si>
  <si>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</si>
  <si>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</si>
  <si>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</si>
  <si>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</si>
  <si>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</si>
  <si>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</si>
  <si>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</si>
  <si>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</si>
  <si>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</si>
  <si>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</si>
  <si>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</si>
  <si>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</si>
  <si>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</si>
  <si>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</si>
  <si>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</si>
  <si>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</si>
  <si>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</si>
  <si>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</si>
  <si>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</si>
  <si>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</si>
  <si>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</si>
  <si>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</si>
  <si>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</si>
  <si>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</si>
  <si>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</si>
  <si>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</si>
  <si>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</si>
  <si>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</si>
  <si>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</si>
  <si>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</si>
  <si>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</si>
  <si>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</si>
  <si>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</si>
  <si>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</si>
  <si>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</si>
  <si>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</si>
  <si>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</si>
  <si>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</si>
  <si>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</si>
  <si>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</si>
  <si>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</si>
  <si>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</si>
  <si>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</si>
  <si>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</si>
  <si>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</si>
  <si>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</si>
  <si>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</si>
  <si>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</si>
  <si>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</si>
  <si>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</si>
  <si>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</si>
  <si>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</si>
  <si>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</si>
  <si>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</si>
  <si>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</si>
  <si>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</si>
  <si>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</si>
  <si>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</si>
  <si>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</si>
  <si>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</si>
  <si>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</si>
  <si>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</si>
  <si>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</si>
  <si>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</si>
  <si>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</si>
  <si>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</si>
  <si>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</si>
  <si>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</si>
  <si>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</si>
  <si>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</si>
  <si>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</si>
  <si>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</si>
  <si>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</si>
  <si>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</si>
  <si>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</si>
  <si>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</si>
  <si>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</si>
  <si>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</si>
  <si>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</si>
  <si>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</si>
  <si>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</si>
  <si>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</si>
  <si>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</si>
  <si>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</si>
  <si>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</si>
  <si>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</si>
  <si>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</si>
  <si>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</si>
  <si>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</si>
  <si>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</si>
  <si>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</si>
  <si>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</si>
  <si>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</si>
  <si>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</si>
  <si>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</si>
  <si>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</si>
  <si>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</si>
  <si>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</si>
  <si>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</si>
  <si>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</si>
  <si>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</si>
  <si>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</si>
  <si>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</si>
  <si>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</si>
  <si>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</si>
  <si>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</si>
  <si>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</si>
  <si>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</si>
  <si>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</si>
  <si>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</si>
  <si>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</si>
  <si>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</si>
  <si>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</si>
  <si>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</si>
  <si>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</si>
  <si>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</si>
  <si>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</si>
  <si>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</si>
  <si>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</si>
  <si>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</si>
  <si>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</si>
  <si>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</si>
  <si>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</si>
  <si>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</si>
  <si>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</si>
  <si>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</si>
  <si>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</si>
  <si>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</si>
  <si>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</si>
  <si>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</si>
  <si>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</si>
  <si>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</si>
  <si>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</si>
  <si>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</si>
  <si>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</si>
  <si>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</si>
  <si>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</si>
  <si>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</si>
  <si>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</si>
  <si>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</si>
  <si>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</si>
  <si>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</si>
  <si>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</si>
  <si>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</si>
  <si>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Інші надходження спеціального фонду (розписати за видами надходжень)</t>
  </si>
  <si>
    <t>X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</si>
  <si>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</si>
  <si>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</si>
  <si>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</si>
  <si>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Оплата послуг (крім комунальних)</t>
  </si>
  <si>
    <t>Забезпечення проведення природоохоронних заходів</t>
  </si>
  <si>
    <t>затрат</t>
  </si>
  <si>
    <t xml:space="preserve">formula=RC[-16]+RC[-8]                          </t>
  </si>
  <si>
    <t>обсяг видатків на природоохоронні заходи</t>
  </si>
  <si>
    <t>тис.грн.</t>
  </si>
  <si>
    <t>кошторис</t>
  </si>
  <si>
    <t>продукту</t>
  </si>
  <si>
    <t>кількість заходів</t>
  </si>
  <si>
    <t>од.</t>
  </si>
  <si>
    <t>ефективності</t>
  </si>
  <si>
    <t>середня вартість одного заходу</t>
  </si>
  <si>
    <t>грн.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</si>
  <si>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</si>
  <si>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</si>
  <si>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</si>
  <si>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</si>
  <si>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охорони навколишнього природного середовища на території Кіцманської міської територіальної громади на 2023 рік</t>
  </si>
  <si>
    <t>Рішення сесії №375/12 від 16.12.2022</t>
  </si>
  <si>
    <t>Програма охорони навколишнього природного середовища на території Кіцманської ТГ на 2022 рік</t>
  </si>
  <si>
    <t>Рішення сесії №688/12 від 22.12.2021</t>
  </si>
  <si>
    <t>Програма охорони навколишнього середовища</t>
  </si>
  <si>
    <t>Рішення сесії №420/12 від 22.12.2023</t>
  </si>
  <si>
    <t>Забезпечення екологічної безпеки, захисту життя і здоров"я населення від негативного впливу, зумовленого забрудненням навколишнього природного середовища</t>
  </si>
  <si>
    <t>забезпечення проведення природоохоронних заходів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</si>
  <si>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житлово - комунальні послуги" від 09.11.2017 №2189-УІІІ, Закон України "Про благоустрій населених пунктів" від 06.09.2005 р. №2807-ІУ, Закон України "Про Державний бюджет України на 2024 рік" від 09.11.2023 р. №3460-ІХ,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від 22.12.2023 року №430/12 "Про бюджет Кіцманської міської територіальної громади на 2024 рік", "Програма охорони навколишнього середовища на території Кіцманської територіальної громади на 2024 рік"  затверджена рішенням сесії міської ради №420/12 від22.12.2023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</si>
  <si>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</si>
  <si>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</si>
  <si>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</si>
  <si>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</si>
  <si>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</si>
  <si>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</si>
  <si>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</si>
  <si>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</si>
  <si>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</si>
  <si>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</si>
  <si>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</si>
  <si>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</si>
  <si>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</si>
  <si>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</si>
  <si>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</si>
  <si>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</si>
  <si>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</si>
  <si>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</si>
  <si>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</si>
  <si>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</si>
  <si>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</si>
  <si>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</si>
  <si>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</si>
  <si>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</si>
  <si>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</si>
  <si>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</si>
  <si>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</si>
  <si>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</si>
  <si>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</si>
  <si>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</si>
  <si>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</si>
  <si>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</si>
  <si>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</si>
  <si>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</si>
  <si>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</si>
  <si>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</si>
  <si>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</si>
  <si>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</si>
  <si>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</si>
  <si>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</si>
  <si>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</si>
  <si>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</si>
  <si>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</si>
  <si>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</si>
  <si>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</si>
  <si>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(0)(1)(1)(8)(3)(4)(0)</t>
  </si>
  <si>
    <t>(8)(3)(4)(0)</t>
  </si>
  <si>
    <t>(0)(5)(4)(0)</t>
  </si>
  <si>
    <t>Природоохоронні заходи за рахунок цільових фондів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</si>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</sst>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7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204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203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209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252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253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209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248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249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250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251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210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236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200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201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5" t="s">
        <v>202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222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211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212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215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223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25.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 t="s">
        <v>173</v>
      </c>
      <c r="V30" s="95"/>
      <c r="W30" s="95"/>
      <c r="X30" s="95"/>
      <c r="Y30" s="95"/>
      <c r="Z30" s="95">
        <v>55597.18</v>
      </c>
      <c r="AA30" s="95"/>
      <c r="AB30" s="95"/>
      <c r="AC30" s="95"/>
      <c r="AD30" s="95"/>
      <c r="AE30" s="96">
        <v>0</v>
      </c>
      <c r="AF30" s="97"/>
      <c r="AG30" s="97"/>
      <c r="AH30" s="98"/>
      <c r="AI30" s="96">
        <f>IF(ISNUMBER(U30),U30,0)+IF(ISNUMBER(Z30),Z30,0)</f>
        <v>55597.18</v>
      </c>
      <c r="AJ30" s="97"/>
      <c r="AK30" s="97"/>
      <c r="AL30" s="97"/>
      <c r="AM30" s="98"/>
      <c r="AN30" s="96" t="s">
        <v>173</v>
      </c>
      <c r="AO30" s="97"/>
      <c r="AP30" s="97"/>
      <c r="AQ30" s="97"/>
      <c r="AR30" s="98"/>
      <c r="AS30" s="96">
        <v>63000</v>
      </c>
      <c r="AT30" s="97"/>
      <c r="AU30" s="97"/>
      <c r="AV30" s="97"/>
      <c r="AW30" s="98"/>
      <c r="AX30" s="96">
        <v>0</v>
      </c>
      <c r="AY30" s="97"/>
      <c r="AZ30" s="97"/>
      <c r="BA30" s="98"/>
      <c r="BB30" s="96">
        <f>IF(ISNUMBER(AN30),AN30,0)+IF(ISNUMBER(AS30),AS30,0)</f>
        <v>63000</v>
      </c>
      <c r="BC30" s="97"/>
      <c r="BD30" s="97"/>
      <c r="BE30" s="97"/>
      <c r="BF30" s="98"/>
      <c r="BG30" s="96" t="s">
        <v>173</v>
      </c>
      <c r="BH30" s="97"/>
      <c r="BI30" s="97"/>
      <c r="BJ30" s="97"/>
      <c r="BK30" s="98"/>
      <c r="BL30" s="96">
        <v>52500</v>
      </c>
      <c r="BM30" s="97"/>
      <c r="BN30" s="97"/>
      <c r="BO30" s="97"/>
      <c r="BP30" s="98"/>
      <c r="BQ30" s="96">
        <v>0</v>
      </c>
      <c r="BR30" s="97"/>
      <c r="BS30" s="97"/>
      <c r="BT30" s="98"/>
      <c r="BU30" s="96">
        <f>IF(ISNUMBER(BG30),BG30,0)+IF(ISNUMBER(BL30),BL30,0)</f>
        <v>52500</v>
      </c>
      <c r="BV30" s="97"/>
      <c r="BW30" s="97"/>
      <c r="BX30" s="97"/>
      <c r="BY30" s="98"/>
      <c r="CA30" s="99" t="s">
        <v>22</v>
      </c>
    </row>
    <row r="31" spans="1:79" s="99" customFormat="1" ht="63.75" customHeight="1" x14ac:dyDescent="0.2">
      <c r="A31" s="89">
        <v>19010100</v>
      </c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23769.33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23769.33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28000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28000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20500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20500</v>
      </c>
      <c r="BV31" s="97"/>
      <c r="BW31" s="97"/>
      <c r="BX31" s="97"/>
      <c r="BY31" s="98"/>
    </row>
    <row r="32" spans="1:79" s="99" customFormat="1" ht="25.5" customHeight="1" x14ac:dyDescent="0.2">
      <c r="A32" s="89">
        <v>19010200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11374.47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11374.47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11000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11000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24300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24300</v>
      </c>
      <c r="BV32" s="97"/>
      <c r="BW32" s="97"/>
      <c r="BX32" s="97"/>
      <c r="BY32" s="98"/>
    </row>
    <row r="33" spans="1:79" s="99" customFormat="1" ht="51" customHeight="1" x14ac:dyDescent="0.2">
      <c r="A33" s="89">
        <v>19010300</v>
      </c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20453.38</v>
      </c>
      <c r="AA33" s="95"/>
      <c r="AB33" s="95"/>
      <c r="AC33" s="95"/>
      <c r="AD33" s="95"/>
      <c r="AE33" s="96">
        <v>0</v>
      </c>
      <c r="AF33" s="97"/>
      <c r="AG33" s="97"/>
      <c r="AH33" s="98"/>
      <c r="AI33" s="96">
        <f>IF(ISNUMBER(U33),U33,0)+IF(ISNUMBER(Z33),Z33,0)</f>
        <v>20453.38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24000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24000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7700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7700</v>
      </c>
      <c r="BV33" s="97"/>
      <c r="BW33" s="97"/>
      <c r="BX33" s="97"/>
      <c r="BY33" s="98"/>
    </row>
    <row r="34" spans="1:79" s="6" customFormat="1" ht="12.75" customHeight="1" x14ac:dyDescent="0.2">
      <c r="A34" s="87"/>
      <c r="B34" s="85"/>
      <c r="C34" s="85"/>
      <c r="D34" s="86"/>
      <c r="E34" s="100" t="s">
        <v>147</v>
      </c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2"/>
      <c r="U34" s="103">
        <v>0</v>
      </c>
      <c r="V34" s="103"/>
      <c r="W34" s="103"/>
      <c r="X34" s="103"/>
      <c r="Y34" s="103"/>
      <c r="Z34" s="103">
        <v>55597.18</v>
      </c>
      <c r="AA34" s="103"/>
      <c r="AB34" s="103"/>
      <c r="AC34" s="103"/>
      <c r="AD34" s="103"/>
      <c r="AE34" s="104">
        <v>0</v>
      </c>
      <c r="AF34" s="105"/>
      <c r="AG34" s="105"/>
      <c r="AH34" s="106"/>
      <c r="AI34" s="104">
        <f>IF(ISNUMBER(U34),U34,0)+IF(ISNUMBER(Z34),Z34,0)</f>
        <v>55597.18</v>
      </c>
      <c r="AJ34" s="105"/>
      <c r="AK34" s="105"/>
      <c r="AL34" s="105"/>
      <c r="AM34" s="106"/>
      <c r="AN34" s="104">
        <v>0</v>
      </c>
      <c r="AO34" s="105"/>
      <c r="AP34" s="105"/>
      <c r="AQ34" s="105"/>
      <c r="AR34" s="106"/>
      <c r="AS34" s="104">
        <v>63000</v>
      </c>
      <c r="AT34" s="105"/>
      <c r="AU34" s="105"/>
      <c r="AV34" s="105"/>
      <c r="AW34" s="106"/>
      <c r="AX34" s="104">
        <v>0</v>
      </c>
      <c r="AY34" s="105"/>
      <c r="AZ34" s="105"/>
      <c r="BA34" s="106"/>
      <c r="BB34" s="104">
        <f>IF(ISNUMBER(AN34),AN34,0)+IF(ISNUMBER(AS34),AS34,0)</f>
        <v>63000</v>
      </c>
      <c r="BC34" s="105"/>
      <c r="BD34" s="105"/>
      <c r="BE34" s="105"/>
      <c r="BF34" s="106"/>
      <c r="BG34" s="104">
        <v>0</v>
      </c>
      <c r="BH34" s="105"/>
      <c r="BI34" s="105"/>
      <c r="BJ34" s="105"/>
      <c r="BK34" s="106"/>
      <c r="BL34" s="104">
        <v>52500</v>
      </c>
      <c r="BM34" s="105"/>
      <c r="BN34" s="105"/>
      <c r="BO34" s="105"/>
      <c r="BP34" s="106"/>
      <c r="BQ34" s="104">
        <v>0</v>
      </c>
      <c r="BR34" s="105"/>
      <c r="BS34" s="105"/>
      <c r="BT34" s="106"/>
      <c r="BU34" s="104">
        <f>IF(ISNUMBER(BG34),BG34,0)+IF(ISNUMBER(BL34),BL34,0)</f>
        <v>52500</v>
      </c>
      <c r="BV34" s="105"/>
      <c r="BW34" s="105"/>
      <c r="BX34" s="105"/>
      <c r="BY34" s="106"/>
    </row>
    <row r="36" spans="1:79" ht="14.25" customHeight="1" x14ac:dyDescent="0.2">
      <c r="A36" s="58" t="s">
        <v>237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15" customHeight="1" x14ac:dyDescent="0.2">
      <c r="A37" s="53" t="s">
        <v>211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G37" s="53"/>
      <c r="BH37" s="53"/>
      <c r="BI37" s="53"/>
      <c r="BJ37" s="53"/>
      <c r="BK37" s="53"/>
    </row>
    <row r="38" spans="1:79" ht="22.5" customHeight="1" x14ac:dyDescent="0.2">
      <c r="A38" s="61" t="s">
        <v>2</v>
      </c>
      <c r="B38" s="62"/>
      <c r="C38" s="62"/>
      <c r="D38" s="63"/>
      <c r="E38" s="61" t="s">
        <v>19</v>
      </c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3"/>
      <c r="X38" s="30" t="s">
        <v>233</v>
      </c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2"/>
      <c r="AR38" s="36" t="s">
        <v>238</v>
      </c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</row>
    <row r="39" spans="1:79" ht="36" customHeight="1" x14ac:dyDescent="0.2">
      <c r="A39" s="64"/>
      <c r="B39" s="65"/>
      <c r="C39" s="65"/>
      <c r="D39" s="66"/>
      <c r="E39" s="64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6"/>
      <c r="X39" s="36" t="s">
        <v>4</v>
      </c>
      <c r="Y39" s="36"/>
      <c r="Z39" s="36"/>
      <c r="AA39" s="36"/>
      <c r="AB39" s="36"/>
      <c r="AC39" s="36" t="s">
        <v>3</v>
      </c>
      <c r="AD39" s="36"/>
      <c r="AE39" s="36"/>
      <c r="AF39" s="36"/>
      <c r="AG39" s="36"/>
      <c r="AH39" s="46" t="s">
        <v>116</v>
      </c>
      <c r="AI39" s="47"/>
      <c r="AJ39" s="47"/>
      <c r="AK39" s="47"/>
      <c r="AL39" s="48"/>
      <c r="AM39" s="30" t="s">
        <v>5</v>
      </c>
      <c r="AN39" s="31"/>
      <c r="AO39" s="31"/>
      <c r="AP39" s="31"/>
      <c r="AQ39" s="32"/>
      <c r="AR39" s="30" t="s">
        <v>4</v>
      </c>
      <c r="AS39" s="31"/>
      <c r="AT39" s="31"/>
      <c r="AU39" s="31"/>
      <c r="AV39" s="32"/>
      <c r="AW39" s="30" t="s">
        <v>3</v>
      </c>
      <c r="AX39" s="31"/>
      <c r="AY39" s="31"/>
      <c r="AZ39" s="31"/>
      <c r="BA39" s="32"/>
      <c r="BB39" s="46" t="s">
        <v>116</v>
      </c>
      <c r="BC39" s="47"/>
      <c r="BD39" s="47"/>
      <c r="BE39" s="47"/>
      <c r="BF39" s="48"/>
      <c r="BG39" s="30" t="s">
        <v>96</v>
      </c>
      <c r="BH39" s="31"/>
      <c r="BI39" s="31"/>
      <c r="BJ39" s="31"/>
      <c r="BK39" s="32"/>
    </row>
    <row r="40" spans="1:79" ht="15" customHeight="1" x14ac:dyDescent="0.2">
      <c r="A40" s="30">
        <v>1</v>
      </c>
      <c r="B40" s="31"/>
      <c r="C40" s="31"/>
      <c r="D40" s="32"/>
      <c r="E40" s="30">
        <v>2</v>
      </c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2"/>
      <c r="X40" s="36">
        <v>3</v>
      </c>
      <c r="Y40" s="36"/>
      <c r="Z40" s="36"/>
      <c r="AA40" s="36"/>
      <c r="AB40" s="36"/>
      <c r="AC40" s="36">
        <v>4</v>
      </c>
      <c r="AD40" s="36"/>
      <c r="AE40" s="36"/>
      <c r="AF40" s="36"/>
      <c r="AG40" s="36"/>
      <c r="AH40" s="36">
        <v>5</v>
      </c>
      <c r="AI40" s="36"/>
      <c r="AJ40" s="36"/>
      <c r="AK40" s="36"/>
      <c r="AL40" s="36"/>
      <c r="AM40" s="36">
        <v>6</v>
      </c>
      <c r="AN40" s="36"/>
      <c r="AO40" s="36"/>
      <c r="AP40" s="36"/>
      <c r="AQ40" s="36"/>
      <c r="AR40" s="30">
        <v>7</v>
      </c>
      <c r="AS40" s="31"/>
      <c r="AT40" s="31"/>
      <c r="AU40" s="31"/>
      <c r="AV40" s="32"/>
      <c r="AW40" s="30">
        <v>8</v>
      </c>
      <c r="AX40" s="31"/>
      <c r="AY40" s="31"/>
      <c r="AZ40" s="31"/>
      <c r="BA40" s="32"/>
      <c r="BB40" s="30">
        <v>9</v>
      </c>
      <c r="BC40" s="31"/>
      <c r="BD40" s="31"/>
      <c r="BE40" s="31"/>
      <c r="BF40" s="32"/>
      <c r="BG40" s="30">
        <v>10</v>
      </c>
      <c r="BH40" s="31"/>
      <c r="BI40" s="31"/>
      <c r="BJ40" s="31"/>
      <c r="BK40" s="32"/>
    </row>
    <row r="41" spans="1:79" ht="20.25" hidden="1" customHeight="1" x14ac:dyDescent="0.2">
      <c r="A41" s="33" t="s">
        <v>56</v>
      </c>
      <c r="B41" s="34"/>
      <c r="C41" s="34"/>
      <c r="D41" s="35"/>
      <c r="E41" s="33" t="s">
        <v>57</v>
      </c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5"/>
      <c r="X41" s="38" t="s">
        <v>60</v>
      </c>
      <c r="Y41" s="38"/>
      <c r="Z41" s="38"/>
      <c r="AA41" s="38"/>
      <c r="AB41" s="38"/>
      <c r="AC41" s="38" t="s">
        <v>61</v>
      </c>
      <c r="AD41" s="38"/>
      <c r="AE41" s="38"/>
      <c r="AF41" s="38"/>
      <c r="AG41" s="38"/>
      <c r="AH41" s="33" t="s">
        <v>94</v>
      </c>
      <c r="AI41" s="34"/>
      <c r="AJ41" s="34"/>
      <c r="AK41" s="34"/>
      <c r="AL41" s="35"/>
      <c r="AM41" s="50" t="s">
        <v>171</v>
      </c>
      <c r="AN41" s="51"/>
      <c r="AO41" s="51"/>
      <c r="AP41" s="51"/>
      <c r="AQ41" s="52"/>
      <c r="AR41" s="33" t="s">
        <v>62</v>
      </c>
      <c r="AS41" s="34"/>
      <c r="AT41" s="34"/>
      <c r="AU41" s="34"/>
      <c r="AV41" s="35"/>
      <c r="AW41" s="33" t="s">
        <v>63</v>
      </c>
      <c r="AX41" s="34"/>
      <c r="AY41" s="34"/>
      <c r="AZ41" s="34"/>
      <c r="BA41" s="35"/>
      <c r="BB41" s="33" t="s">
        <v>95</v>
      </c>
      <c r="BC41" s="34"/>
      <c r="BD41" s="34"/>
      <c r="BE41" s="34"/>
      <c r="BF41" s="35"/>
      <c r="BG41" s="50" t="s">
        <v>171</v>
      </c>
      <c r="BH41" s="51"/>
      <c r="BI41" s="51"/>
      <c r="BJ41" s="51"/>
      <c r="BK41" s="52"/>
      <c r="CA41" t="s">
        <v>23</v>
      </c>
    </row>
    <row r="42" spans="1:79" s="99" customFormat="1" ht="25.5" customHeight="1" x14ac:dyDescent="0.2">
      <c r="A42" s="89"/>
      <c r="B42" s="90"/>
      <c r="C42" s="90"/>
      <c r="D42" s="91"/>
      <c r="E42" s="92" t="s">
        <v>172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56175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56175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59433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59433</v>
      </c>
      <c r="BH42" s="95"/>
      <c r="BI42" s="95"/>
      <c r="BJ42" s="95"/>
      <c r="BK42" s="95"/>
      <c r="CA42" s="99" t="s">
        <v>24</v>
      </c>
    </row>
    <row r="43" spans="1:79" s="99" customFormat="1" ht="51" customHeight="1" x14ac:dyDescent="0.2">
      <c r="A43" s="89">
        <v>19010100</v>
      </c>
      <c r="B43" s="90"/>
      <c r="C43" s="90"/>
      <c r="D43" s="91"/>
      <c r="E43" s="92" t="s">
        <v>174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22100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22100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23647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23647</v>
      </c>
      <c r="BH43" s="95"/>
      <c r="BI43" s="95"/>
      <c r="BJ43" s="95"/>
      <c r="BK43" s="95"/>
    </row>
    <row r="44" spans="1:79" s="99" customFormat="1" ht="25.5" customHeight="1" x14ac:dyDescent="0.2">
      <c r="A44" s="89">
        <v>19010200</v>
      </c>
      <c r="B44" s="90"/>
      <c r="C44" s="90"/>
      <c r="D44" s="91"/>
      <c r="E44" s="92" t="s">
        <v>175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26200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26200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28030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28030</v>
      </c>
      <c r="BH44" s="95"/>
      <c r="BI44" s="95"/>
      <c r="BJ44" s="95"/>
      <c r="BK44" s="95"/>
    </row>
    <row r="45" spans="1:79" s="99" customFormat="1" ht="38.25" customHeight="1" x14ac:dyDescent="0.2">
      <c r="A45" s="89">
        <v>19010300</v>
      </c>
      <c r="B45" s="90"/>
      <c r="C45" s="90"/>
      <c r="D45" s="91"/>
      <c r="E45" s="92" t="s">
        <v>176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7875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7875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7756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7756</v>
      </c>
      <c r="BH45" s="95"/>
      <c r="BI45" s="95"/>
      <c r="BJ45" s="95"/>
      <c r="BK45" s="95"/>
    </row>
    <row r="46" spans="1:79" s="6" customFormat="1" ht="12.75" customHeight="1" x14ac:dyDescent="0.2">
      <c r="A46" s="87"/>
      <c r="B46" s="85"/>
      <c r="C46" s="85"/>
      <c r="D46" s="86"/>
      <c r="E46" s="100" t="s">
        <v>147</v>
      </c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2"/>
      <c r="X46" s="104">
        <v>0</v>
      </c>
      <c r="Y46" s="105"/>
      <c r="Z46" s="105"/>
      <c r="AA46" s="105"/>
      <c r="AB46" s="106"/>
      <c r="AC46" s="104">
        <v>56175</v>
      </c>
      <c r="AD46" s="105"/>
      <c r="AE46" s="105"/>
      <c r="AF46" s="105"/>
      <c r="AG46" s="106"/>
      <c r="AH46" s="104">
        <v>0</v>
      </c>
      <c r="AI46" s="105"/>
      <c r="AJ46" s="105"/>
      <c r="AK46" s="105"/>
      <c r="AL46" s="106"/>
      <c r="AM46" s="104">
        <f>IF(ISNUMBER(X46),X46,0)+IF(ISNUMBER(AC46),AC46,0)</f>
        <v>56175</v>
      </c>
      <c r="AN46" s="105"/>
      <c r="AO46" s="105"/>
      <c r="AP46" s="105"/>
      <c r="AQ46" s="106"/>
      <c r="AR46" s="104">
        <v>0</v>
      </c>
      <c r="AS46" s="105"/>
      <c r="AT46" s="105"/>
      <c r="AU46" s="105"/>
      <c r="AV46" s="106"/>
      <c r="AW46" s="104">
        <v>59433</v>
      </c>
      <c r="AX46" s="105"/>
      <c r="AY46" s="105"/>
      <c r="AZ46" s="105"/>
      <c r="BA46" s="106"/>
      <c r="BB46" s="104">
        <v>0</v>
      </c>
      <c r="BC46" s="105"/>
      <c r="BD46" s="105"/>
      <c r="BE46" s="105"/>
      <c r="BF46" s="106"/>
      <c r="BG46" s="103">
        <f>IF(ISNUMBER(AR46),AR46,0)+IF(ISNUMBER(AW46),AW46,0)</f>
        <v>59433</v>
      </c>
      <c r="BH46" s="103"/>
      <c r="BI46" s="103"/>
      <c r="BJ46" s="103"/>
      <c r="BK46" s="103"/>
    </row>
    <row r="47" spans="1:79" s="4" customFormat="1" ht="12.75" customHeight="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9" spans="1:79" s="3" customFormat="1" ht="14.25" customHeight="1" x14ac:dyDescent="0.2">
      <c r="A49" s="42" t="s">
        <v>117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42"/>
      <c r="BN49" s="42"/>
      <c r="BO49" s="42"/>
      <c r="BP49" s="42"/>
      <c r="BQ49" s="42"/>
      <c r="BR49" s="42"/>
      <c r="BS49" s="42"/>
      <c r="BT49" s="42"/>
      <c r="BU49" s="42"/>
      <c r="BV49" s="42"/>
      <c r="BW49" s="42"/>
      <c r="BX49" s="42"/>
      <c r="BY49" s="42"/>
      <c r="BZ49" s="9"/>
    </row>
    <row r="50" spans="1:79" ht="14.25" customHeight="1" x14ac:dyDescent="0.2">
      <c r="A50" s="42" t="s">
        <v>224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</row>
    <row r="51" spans="1:79" ht="15" customHeight="1" x14ac:dyDescent="0.2">
      <c r="A51" s="40" t="s">
        <v>211</v>
      </c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</row>
    <row r="52" spans="1:79" ht="23.1" customHeight="1" x14ac:dyDescent="0.2">
      <c r="A52" s="67" t="s">
        <v>118</v>
      </c>
      <c r="B52" s="68"/>
      <c r="C52" s="68"/>
      <c r="D52" s="69"/>
      <c r="E52" s="36" t="s">
        <v>19</v>
      </c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0" t="s">
        <v>212</v>
      </c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2"/>
      <c r="AN52" s="30" t="s">
        <v>215</v>
      </c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2"/>
      <c r="BG52" s="30" t="s">
        <v>223</v>
      </c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2"/>
    </row>
    <row r="53" spans="1:79" ht="48.75" customHeight="1" x14ac:dyDescent="0.2">
      <c r="A53" s="70"/>
      <c r="B53" s="71"/>
      <c r="C53" s="71"/>
      <c r="D53" s="72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0" t="s">
        <v>4</v>
      </c>
      <c r="V53" s="31"/>
      <c r="W53" s="31"/>
      <c r="X53" s="31"/>
      <c r="Y53" s="32"/>
      <c r="Z53" s="30" t="s">
        <v>3</v>
      </c>
      <c r="AA53" s="31"/>
      <c r="AB53" s="31"/>
      <c r="AC53" s="31"/>
      <c r="AD53" s="32"/>
      <c r="AE53" s="46" t="s">
        <v>116</v>
      </c>
      <c r="AF53" s="47"/>
      <c r="AG53" s="47"/>
      <c r="AH53" s="48"/>
      <c r="AI53" s="30" t="s">
        <v>5</v>
      </c>
      <c r="AJ53" s="31"/>
      <c r="AK53" s="31"/>
      <c r="AL53" s="31"/>
      <c r="AM53" s="32"/>
      <c r="AN53" s="30" t="s">
        <v>4</v>
      </c>
      <c r="AO53" s="31"/>
      <c r="AP53" s="31"/>
      <c r="AQ53" s="31"/>
      <c r="AR53" s="32"/>
      <c r="AS53" s="30" t="s">
        <v>3</v>
      </c>
      <c r="AT53" s="31"/>
      <c r="AU53" s="31"/>
      <c r="AV53" s="31"/>
      <c r="AW53" s="32"/>
      <c r="AX53" s="46" t="s">
        <v>116</v>
      </c>
      <c r="AY53" s="47"/>
      <c r="AZ53" s="47"/>
      <c r="BA53" s="48"/>
      <c r="BB53" s="30" t="s">
        <v>96</v>
      </c>
      <c r="BC53" s="31"/>
      <c r="BD53" s="31"/>
      <c r="BE53" s="31"/>
      <c r="BF53" s="32"/>
      <c r="BG53" s="30" t="s">
        <v>4</v>
      </c>
      <c r="BH53" s="31"/>
      <c r="BI53" s="31"/>
      <c r="BJ53" s="31"/>
      <c r="BK53" s="32"/>
      <c r="BL53" s="30" t="s">
        <v>3</v>
      </c>
      <c r="BM53" s="31"/>
      <c r="BN53" s="31"/>
      <c r="BO53" s="31"/>
      <c r="BP53" s="32"/>
      <c r="BQ53" s="46" t="s">
        <v>116</v>
      </c>
      <c r="BR53" s="47"/>
      <c r="BS53" s="47"/>
      <c r="BT53" s="48"/>
      <c r="BU53" s="30" t="s">
        <v>97</v>
      </c>
      <c r="BV53" s="31"/>
      <c r="BW53" s="31"/>
      <c r="BX53" s="31"/>
      <c r="BY53" s="32"/>
    </row>
    <row r="54" spans="1:79" ht="15" customHeight="1" x14ac:dyDescent="0.2">
      <c r="A54" s="30">
        <v>1</v>
      </c>
      <c r="B54" s="31"/>
      <c r="C54" s="31"/>
      <c r="D54" s="32"/>
      <c r="E54" s="30">
        <v>2</v>
      </c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2"/>
      <c r="U54" s="30">
        <v>3</v>
      </c>
      <c r="V54" s="31"/>
      <c r="W54" s="31"/>
      <c r="X54" s="31"/>
      <c r="Y54" s="32"/>
      <c r="Z54" s="30">
        <v>4</v>
      </c>
      <c r="AA54" s="31"/>
      <c r="AB54" s="31"/>
      <c r="AC54" s="31"/>
      <c r="AD54" s="32"/>
      <c r="AE54" s="30">
        <v>5</v>
      </c>
      <c r="AF54" s="31"/>
      <c r="AG54" s="31"/>
      <c r="AH54" s="32"/>
      <c r="AI54" s="30">
        <v>6</v>
      </c>
      <c r="AJ54" s="31"/>
      <c r="AK54" s="31"/>
      <c r="AL54" s="31"/>
      <c r="AM54" s="32"/>
      <c r="AN54" s="30">
        <v>7</v>
      </c>
      <c r="AO54" s="31"/>
      <c r="AP54" s="31"/>
      <c r="AQ54" s="31"/>
      <c r="AR54" s="32"/>
      <c r="AS54" s="30">
        <v>8</v>
      </c>
      <c r="AT54" s="31"/>
      <c r="AU54" s="31"/>
      <c r="AV54" s="31"/>
      <c r="AW54" s="32"/>
      <c r="AX54" s="30">
        <v>9</v>
      </c>
      <c r="AY54" s="31"/>
      <c r="AZ54" s="31"/>
      <c r="BA54" s="32"/>
      <c r="BB54" s="30">
        <v>10</v>
      </c>
      <c r="BC54" s="31"/>
      <c r="BD54" s="31"/>
      <c r="BE54" s="31"/>
      <c r="BF54" s="32"/>
      <c r="BG54" s="30">
        <v>11</v>
      </c>
      <c r="BH54" s="31"/>
      <c r="BI54" s="31"/>
      <c r="BJ54" s="31"/>
      <c r="BK54" s="32"/>
      <c r="BL54" s="30">
        <v>12</v>
      </c>
      <c r="BM54" s="31"/>
      <c r="BN54" s="31"/>
      <c r="BO54" s="31"/>
      <c r="BP54" s="32"/>
      <c r="BQ54" s="30">
        <v>13</v>
      </c>
      <c r="BR54" s="31"/>
      <c r="BS54" s="31"/>
      <c r="BT54" s="32"/>
      <c r="BU54" s="30">
        <v>14</v>
      </c>
      <c r="BV54" s="31"/>
      <c r="BW54" s="31"/>
      <c r="BX54" s="31"/>
      <c r="BY54" s="32"/>
    </row>
    <row r="55" spans="1:79" s="1" customFormat="1" ht="12.75" hidden="1" customHeight="1" x14ac:dyDescent="0.2">
      <c r="A55" s="33" t="s">
        <v>64</v>
      </c>
      <c r="B55" s="34"/>
      <c r="C55" s="34"/>
      <c r="D55" s="35"/>
      <c r="E55" s="33" t="s">
        <v>57</v>
      </c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5"/>
      <c r="U55" s="33" t="s">
        <v>65</v>
      </c>
      <c r="V55" s="34"/>
      <c r="W55" s="34"/>
      <c r="X55" s="34"/>
      <c r="Y55" s="35"/>
      <c r="Z55" s="33" t="s">
        <v>66</v>
      </c>
      <c r="AA55" s="34"/>
      <c r="AB55" s="34"/>
      <c r="AC55" s="34"/>
      <c r="AD55" s="35"/>
      <c r="AE55" s="33" t="s">
        <v>91</v>
      </c>
      <c r="AF55" s="34"/>
      <c r="AG55" s="34"/>
      <c r="AH55" s="35"/>
      <c r="AI55" s="50" t="s">
        <v>170</v>
      </c>
      <c r="AJ55" s="51"/>
      <c r="AK55" s="51"/>
      <c r="AL55" s="51"/>
      <c r="AM55" s="52"/>
      <c r="AN55" s="33" t="s">
        <v>67</v>
      </c>
      <c r="AO55" s="34"/>
      <c r="AP55" s="34"/>
      <c r="AQ55" s="34"/>
      <c r="AR55" s="35"/>
      <c r="AS55" s="33" t="s">
        <v>68</v>
      </c>
      <c r="AT55" s="34"/>
      <c r="AU55" s="34"/>
      <c r="AV55" s="34"/>
      <c r="AW55" s="35"/>
      <c r="AX55" s="33" t="s">
        <v>92</v>
      </c>
      <c r="AY55" s="34"/>
      <c r="AZ55" s="34"/>
      <c r="BA55" s="35"/>
      <c r="BB55" s="50" t="s">
        <v>170</v>
      </c>
      <c r="BC55" s="51"/>
      <c r="BD55" s="51"/>
      <c r="BE55" s="51"/>
      <c r="BF55" s="52"/>
      <c r="BG55" s="33" t="s">
        <v>58</v>
      </c>
      <c r="BH55" s="34"/>
      <c r="BI55" s="34"/>
      <c r="BJ55" s="34"/>
      <c r="BK55" s="35"/>
      <c r="BL55" s="33" t="s">
        <v>59</v>
      </c>
      <c r="BM55" s="34"/>
      <c r="BN55" s="34"/>
      <c r="BO55" s="34"/>
      <c r="BP55" s="35"/>
      <c r="BQ55" s="33" t="s">
        <v>93</v>
      </c>
      <c r="BR55" s="34"/>
      <c r="BS55" s="34"/>
      <c r="BT55" s="35"/>
      <c r="BU55" s="50" t="s">
        <v>170</v>
      </c>
      <c r="BV55" s="51"/>
      <c r="BW55" s="51"/>
      <c r="BX55" s="51"/>
      <c r="BY55" s="52"/>
      <c r="CA55" t="s">
        <v>25</v>
      </c>
    </row>
    <row r="56" spans="1:79" s="99" customFormat="1" ht="12.75" customHeight="1" x14ac:dyDescent="0.2">
      <c r="A56" s="89">
        <v>2240</v>
      </c>
      <c r="B56" s="90"/>
      <c r="C56" s="90"/>
      <c r="D56" s="91"/>
      <c r="E56" s="92" t="s">
        <v>177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0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0</v>
      </c>
      <c r="AJ56" s="97"/>
      <c r="AK56" s="97"/>
      <c r="AL56" s="97"/>
      <c r="AM56" s="98"/>
      <c r="AN56" s="96">
        <v>0</v>
      </c>
      <c r="AO56" s="97"/>
      <c r="AP56" s="97"/>
      <c r="AQ56" s="97"/>
      <c r="AR56" s="98"/>
      <c r="AS56" s="96">
        <v>63000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63000</v>
      </c>
      <c r="BC56" s="97"/>
      <c r="BD56" s="97"/>
      <c r="BE56" s="97"/>
      <c r="BF56" s="98"/>
      <c r="BG56" s="96">
        <v>0</v>
      </c>
      <c r="BH56" s="97"/>
      <c r="BI56" s="97"/>
      <c r="BJ56" s="97"/>
      <c r="BK56" s="98"/>
      <c r="BL56" s="96">
        <v>52500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52500</v>
      </c>
      <c r="BV56" s="97"/>
      <c r="BW56" s="97"/>
      <c r="BX56" s="97"/>
      <c r="BY56" s="98"/>
      <c r="CA56" s="99" t="s">
        <v>26</v>
      </c>
    </row>
    <row r="57" spans="1:79" s="6" customFormat="1" ht="12.75" customHeight="1" x14ac:dyDescent="0.2">
      <c r="A57" s="87"/>
      <c r="B57" s="85"/>
      <c r="C57" s="85"/>
      <c r="D57" s="86"/>
      <c r="E57" s="100" t="s">
        <v>147</v>
      </c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2"/>
      <c r="U57" s="104">
        <v>0</v>
      </c>
      <c r="V57" s="105"/>
      <c r="W57" s="105"/>
      <c r="X57" s="105"/>
      <c r="Y57" s="106"/>
      <c r="Z57" s="104">
        <v>0</v>
      </c>
      <c r="AA57" s="105"/>
      <c r="AB57" s="105"/>
      <c r="AC57" s="105"/>
      <c r="AD57" s="106"/>
      <c r="AE57" s="104">
        <v>0</v>
      </c>
      <c r="AF57" s="105"/>
      <c r="AG57" s="105"/>
      <c r="AH57" s="106"/>
      <c r="AI57" s="104">
        <f>IF(ISNUMBER(U57),U57,0)+IF(ISNUMBER(Z57),Z57,0)</f>
        <v>0</v>
      </c>
      <c r="AJ57" s="105"/>
      <c r="AK57" s="105"/>
      <c r="AL57" s="105"/>
      <c r="AM57" s="106"/>
      <c r="AN57" s="104">
        <v>0</v>
      </c>
      <c r="AO57" s="105"/>
      <c r="AP57" s="105"/>
      <c r="AQ57" s="105"/>
      <c r="AR57" s="106"/>
      <c r="AS57" s="104">
        <v>63000</v>
      </c>
      <c r="AT57" s="105"/>
      <c r="AU57" s="105"/>
      <c r="AV57" s="105"/>
      <c r="AW57" s="106"/>
      <c r="AX57" s="104">
        <v>0</v>
      </c>
      <c r="AY57" s="105"/>
      <c r="AZ57" s="105"/>
      <c r="BA57" s="106"/>
      <c r="BB57" s="104">
        <f>IF(ISNUMBER(AN57),AN57,0)+IF(ISNUMBER(AS57),AS57,0)</f>
        <v>63000</v>
      </c>
      <c r="BC57" s="105"/>
      <c r="BD57" s="105"/>
      <c r="BE57" s="105"/>
      <c r="BF57" s="106"/>
      <c r="BG57" s="104">
        <v>0</v>
      </c>
      <c r="BH57" s="105"/>
      <c r="BI57" s="105"/>
      <c r="BJ57" s="105"/>
      <c r="BK57" s="106"/>
      <c r="BL57" s="104">
        <v>52500</v>
      </c>
      <c r="BM57" s="105"/>
      <c r="BN57" s="105"/>
      <c r="BO57" s="105"/>
      <c r="BP57" s="106"/>
      <c r="BQ57" s="104">
        <v>0</v>
      </c>
      <c r="BR57" s="105"/>
      <c r="BS57" s="105"/>
      <c r="BT57" s="106"/>
      <c r="BU57" s="104">
        <f>IF(ISNUMBER(BG57),BG57,0)+IF(ISNUMBER(BL57),BL57,0)</f>
        <v>52500</v>
      </c>
      <c r="BV57" s="105"/>
      <c r="BW57" s="105"/>
      <c r="BX57" s="105"/>
      <c r="BY57" s="106"/>
    </row>
    <row r="59" spans="1:79" ht="14.25" customHeight="1" x14ac:dyDescent="0.2">
      <c r="A59" s="42" t="s">
        <v>225</v>
      </c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42"/>
      <c r="BD59" s="42"/>
      <c r="BE59" s="42"/>
      <c r="BF59" s="42"/>
      <c r="BG59" s="42"/>
      <c r="BH59" s="42"/>
      <c r="BI59" s="42"/>
      <c r="BJ59" s="42"/>
      <c r="BK59" s="42"/>
      <c r="BL59" s="42"/>
    </row>
    <row r="60" spans="1:79" ht="15" customHeight="1" x14ac:dyDescent="0.2">
      <c r="A60" s="53" t="s">
        <v>211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  <c r="BF60" s="53"/>
      <c r="BG60" s="53"/>
      <c r="BH60" s="53"/>
      <c r="BI60" s="53"/>
      <c r="BJ60" s="53"/>
      <c r="BK60" s="53"/>
      <c r="BL60" s="53"/>
      <c r="BM60" s="53"/>
      <c r="BN60" s="53"/>
      <c r="BO60" s="53"/>
      <c r="BP60" s="53"/>
      <c r="BQ60" s="53"/>
      <c r="BR60" s="53"/>
      <c r="BS60" s="53"/>
      <c r="BT60" s="53"/>
      <c r="BU60" s="53"/>
      <c r="BV60" s="53"/>
      <c r="BW60" s="53"/>
      <c r="BX60" s="53"/>
      <c r="BY60" s="53"/>
    </row>
    <row r="61" spans="1:79" ht="23.1" customHeight="1" x14ac:dyDescent="0.2">
      <c r="A61" s="67" t="s">
        <v>119</v>
      </c>
      <c r="B61" s="68"/>
      <c r="C61" s="68"/>
      <c r="D61" s="68"/>
      <c r="E61" s="69"/>
      <c r="F61" s="36" t="s">
        <v>19</v>
      </c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0" t="s">
        <v>212</v>
      </c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2"/>
      <c r="AN61" s="30" t="s">
        <v>215</v>
      </c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2"/>
      <c r="BG61" s="30" t="s">
        <v>223</v>
      </c>
      <c r="BH61" s="31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2"/>
    </row>
    <row r="62" spans="1:79" ht="51.75" customHeight="1" x14ac:dyDescent="0.2">
      <c r="A62" s="70"/>
      <c r="B62" s="71"/>
      <c r="C62" s="71"/>
      <c r="D62" s="71"/>
      <c r="E62" s="72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0" t="s">
        <v>4</v>
      </c>
      <c r="V62" s="31"/>
      <c r="W62" s="31"/>
      <c r="X62" s="31"/>
      <c r="Y62" s="32"/>
      <c r="Z62" s="30" t="s">
        <v>3</v>
      </c>
      <c r="AA62" s="31"/>
      <c r="AB62" s="31"/>
      <c r="AC62" s="31"/>
      <c r="AD62" s="32"/>
      <c r="AE62" s="46" t="s">
        <v>116</v>
      </c>
      <c r="AF62" s="47"/>
      <c r="AG62" s="47"/>
      <c r="AH62" s="48"/>
      <c r="AI62" s="30" t="s">
        <v>5</v>
      </c>
      <c r="AJ62" s="31"/>
      <c r="AK62" s="31"/>
      <c r="AL62" s="31"/>
      <c r="AM62" s="32"/>
      <c r="AN62" s="30" t="s">
        <v>4</v>
      </c>
      <c r="AO62" s="31"/>
      <c r="AP62" s="31"/>
      <c r="AQ62" s="31"/>
      <c r="AR62" s="32"/>
      <c r="AS62" s="30" t="s">
        <v>3</v>
      </c>
      <c r="AT62" s="31"/>
      <c r="AU62" s="31"/>
      <c r="AV62" s="31"/>
      <c r="AW62" s="32"/>
      <c r="AX62" s="46" t="s">
        <v>116</v>
      </c>
      <c r="AY62" s="47"/>
      <c r="AZ62" s="47"/>
      <c r="BA62" s="48"/>
      <c r="BB62" s="30" t="s">
        <v>96</v>
      </c>
      <c r="BC62" s="31"/>
      <c r="BD62" s="31"/>
      <c r="BE62" s="31"/>
      <c r="BF62" s="32"/>
      <c r="BG62" s="30" t="s">
        <v>4</v>
      </c>
      <c r="BH62" s="31"/>
      <c r="BI62" s="31"/>
      <c r="BJ62" s="31"/>
      <c r="BK62" s="32"/>
      <c r="BL62" s="30" t="s">
        <v>3</v>
      </c>
      <c r="BM62" s="31"/>
      <c r="BN62" s="31"/>
      <c r="BO62" s="31"/>
      <c r="BP62" s="32"/>
      <c r="BQ62" s="46" t="s">
        <v>116</v>
      </c>
      <c r="BR62" s="47"/>
      <c r="BS62" s="47"/>
      <c r="BT62" s="48"/>
      <c r="BU62" s="36" t="s">
        <v>97</v>
      </c>
      <c r="BV62" s="36"/>
      <c r="BW62" s="36"/>
      <c r="BX62" s="36"/>
      <c r="BY62" s="36"/>
    </row>
    <row r="63" spans="1:79" ht="15" customHeight="1" x14ac:dyDescent="0.2">
      <c r="A63" s="30">
        <v>1</v>
      </c>
      <c r="B63" s="31"/>
      <c r="C63" s="31"/>
      <c r="D63" s="31"/>
      <c r="E63" s="32"/>
      <c r="F63" s="30">
        <v>2</v>
      </c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2"/>
      <c r="U63" s="30">
        <v>3</v>
      </c>
      <c r="V63" s="31"/>
      <c r="W63" s="31"/>
      <c r="X63" s="31"/>
      <c r="Y63" s="32"/>
      <c r="Z63" s="30">
        <v>4</v>
      </c>
      <c r="AA63" s="31"/>
      <c r="AB63" s="31"/>
      <c r="AC63" s="31"/>
      <c r="AD63" s="32"/>
      <c r="AE63" s="30">
        <v>5</v>
      </c>
      <c r="AF63" s="31"/>
      <c r="AG63" s="31"/>
      <c r="AH63" s="32"/>
      <c r="AI63" s="30">
        <v>6</v>
      </c>
      <c r="AJ63" s="31"/>
      <c r="AK63" s="31"/>
      <c r="AL63" s="31"/>
      <c r="AM63" s="32"/>
      <c r="AN63" s="30">
        <v>7</v>
      </c>
      <c r="AO63" s="31"/>
      <c r="AP63" s="31"/>
      <c r="AQ63" s="31"/>
      <c r="AR63" s="32"/>
      <c r="AS63" s="30">
        <v>8</v>
      </c>
      <c r="AT63" s="31"/>
      <c r="AU63" s="31"/>
      <c r="AV63" s="31"/>
      <c r="AW63" s="32"/>
      <c r="AX63" s="30">
        <v>9</v>
      </c>
      <c r="AY63" s="31"/>
      <c r="AZ63" s="31"/>
      <c r="BA63" s="32"/>
      <c r="BB63" s="30">
        <v>10</v>
      </c>
      <c r="BC63" s="31"/>
      <c r="BD63" s="31"/>
      <c r="BE63" s="31"/>
      <c r="BF63" s="32"/>
      <c r="BG63" s="30">
        <v>11</v>
      </c>
      <c r="BH63" s="31"/>
      <c r="BI63" s="31"/>
      <c r="BJ63" s="31"/>
      <c r="BK63" s="32"/>
      <c r="BL63" s="30">
        <v>12</v>
      </c>
      <c r="BM63" s="31"/>
      <c r="BN63" s="31"/>
      <c r="BO63" s="31"/>
      <c r="BP63" s="32"/>
      <c r="BQ63" s="30">
        <v>13</v>
      </c>
      <c r="BR63" s="31"/>
      <c r="BS63" s="31"/>
      <c r="BT63" s="32"/>
      <c r="BU63" s="36">
        <v>14</v>
      </c>
      <c r="BV63" s="36"/>
      <c r="BW63" s="36"/>
      <c r="BX63" s="36"/>
      <c r="BY63" s="36"/>
    </row>
    <row r="64" spans="1:79" s="1" customFormat="1" ht="13.5" hidden="1" customHeight="1" x14ac:dyDescent="0.2">
      <c r="A64" s="33" t="s">
        <v>64</v>
      </c>
      <c r="B64" s="34"/>
      <c r="C64" s="34"/>
      <c r="D64" s="34"/>
      <c r="E64" s="35"/>
      <c r="F64" s="33" t="s">
        <v>57</v>
      </c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5"/>
      <c r="U64" s="33" t="s">
        <v>65</v>
      </c>
      <c r="V64" s="34"/>
      <c r="W64" s="34"/>
      <c r="X64" s="34"/>
      <c r="Y64" s="35"/>
      <c r="Z64" s="33" t="s">
        <v>66</v>
      </c>
      <c r="AA64" s="34"/>
      <c r="AB64" s="34"/>
      <c r="AC64" s="34"/>
      <c r="AD64" s="35"/>
      <c r="AE64" s="33" t="s">
        <v>91</v>
      </c>
      <c r="AF64" s="34"/>
      <c r="AG64" s="34"/>
      <c r="AH64" s="35"/>
      <c r="AI64" s="50" t="s">
        <v>170</v>
      </c>
      <c r="AJ64" s="51"/>
      <c r="AK64" s="51"/>
      <c r="AL64" s="51"/>
      <c r="AM64" s="52"/>
      <c r="AN64" s="33" t="s">
        <v>67</v>
      </c>
      <c r="AO64" s="34"/>
      <c r="AP64" s="34"/>
      <c r="AQ64" s="34"/>
      <c r="AR64" s="35"/>
      <c r="AS64" s="33" t="s">
        <v>68</v>
      </c>
      <c r="AT64" s="34"/>
      <c r="AU64" s="34"/>
      <c r="AV64" s="34"/>
      <c r="AW64" s="35"/>
      <c r="AX64" s="33" t="s">
        <v>92</v>
      </c>
      <c r="AY64" s="34"/>
      <c r="AZ64" s="34"/>
      <c r="BA64" s="35"/>
      <c r="BB64" s="50" t="s">
        <v>170</v>
      </c>
      <c r="BC64" s="51"/>
      <c r="BD64" s="51"/>
      <c r="BE64" s="51"/>
      <c r="BF64" s="52"/>
      <c r="BG64" s="33" t="s">
        <v>58</v>
      </c>
      <c r="BH64" s="34"/>
      <c r="BI64" s="34"/>
      <c r="BJ64" s="34"/>
      <c r="BK64" s="35"/>
      <c r="BL64" s="33" t="s">
        <v>59</v>
      </c>
      <c r="BM64" s="34"/>
      <c r="BN64" s="34"/>
      <c r="BO64" s="34"/>
      <c r="BP64" s="35"/>
      <c r="BQ64" s="33" t="s">
        <v>93</v>
      </c>
      <c r="BR64" s="34"/>
      <c r="BS64" s="34"/>
      <c r="BT64" s="35"/>
      <c r="BU64" s="44" t="s">
        <v>170</v>
      </c>
      <c r="BV64" s="44"/>
      <c r="BW64" s="44"/>
      <c r="BX64" s="44"/>
      <c r="BY64" s="44"/>
      <c r="CA64" t="s">
        <v>27</v>
      </c>
    </row>
    <row r="65" spans="1:79" s="6" customFormat="1" ht="12.75" customHeight="1" x14ac:dyDescent="0.2">
      <c r="A65" s="87"/>
      <c r="B65" s="85"/>
      <c r="C65" s="85"/>
      <c r="D65" s="85"/>
      <c r="E65" s="86"/>
      <c r="F65" s="87" t="s">
        <v>147</v>
      </c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6"/>
      <c r="U65" s="104"/>
      <c r="V65" s="105"/>
      <c r="W65" s="105"/>
      <c r="X65" s="105"/>
      <c r="Y65" s="106"/>
      <c r="Z65" s="104"/>
      <c r="AA65" s="105"/>
      <c r="AB65" s="105"/>
      <c r="AC65" s="105"/>
      <c r="AD65" s="106"/>
      <c r="AE65" s="104"/>
      <c r="AF65" s="105"/>
      <c r="AG65" s="105"/>
      <c r="AH65" s="106"/>
      <c r="AI65" s="104">
        <f>IF(ISNUMBER(U65),U65,0)+IF(ISNUMBER(Z65),Z65,0)</f>
        <v>0</v>
      </c>
      <c r="AJ65" s="105"/>
      <c r="AK65" s="105"/>
      <c r="AL65" s="105"/>
      <c r="AM65" s="106"/>
      <c r="AN65" s="104"/>
      <c r="AO65" s="105"/>
      <c r="AP65" s="105"/>
      <c r="AQ65" s="105"/>
      <c r="AR65" s="106"/>
      <c r="AS65" s="104"/>
      <c r="AT65" s="105"/>
      <c r="AU65" s="105"/>
      <c r="AV65" s="105"/>
      <c r="AW65" s="106"/>
      <c r="AX65" s="104"/>
      <c r="AY65" s="105"/>
      <c r="AZ65" s="105"/>
      <c r="BA65" s="106"/>
      <c r="BB65" s="104">
        <f>IF(ISNUMBER(AN65),AN65,0)+IF(ISNUMBER(AS65),AS65,0)</f>
        <v>0</v>
      </c>
      <c r="BC65" s="105"/>
      <c r="BD65" s="105"/>
      <c r="BE65" s="105"/>
      <c r="BF65" s="106"/>
      <c r="BG65" s="104"/>
      <c r="BH65" s="105"/>
      <c r="BI65" s="105"/>
      <c r="BJ65" s="105"/>
      <c r="BK65" s="106"/>
      <c r="BL65" s="104"/>
      <c r="BM65" s="105"/>
      <c r="BN65" s="105"/>
      <c r="BO65" s="105"/>
      <c r="BP65" s="106"/>
      <c r="BQ65" s="104"/>
      <c r="BR65" s="105"/>
      <c r="BS65" s="105"/>
      <c r="BT65" s="106"/>
      <c r="BU65" s="104">
        <f>IF(ISNUMBER(BG65),BG65,0)+IF(ISNUMBER(BL65),BL65,0)</f>
        <v>0</v>
      </c>
      <c r="BV65" s="105"/>
      <c r="BW65" s="105"/>
      <c r="BX65" s="105"/>
      <c r="BY65" s="106"/>
      <c r="CA65" s="6" t="s">
        <v>28</v>
      </c>
    </row>
    <row r="67" spans="1:79" ht="14.25" customHeight="1" x14ac:dyDescent="0.2">
      <c r="A67" s="42" t="s">
        <v>239</v>
      </c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</row>
    <row r="68" spans="1:79" ht="15" customHeight="1" x14ac:dyDescent="0.2">
      <c r="A68" s="53" t="s">
        <v>211</v>
      </c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</row>
    <row r="69" spans="1:79" ht="23.1" customHeight="1" x14ac:dyDescent="0.2">
      <c r="A69" s="67" t="s">
        <v>118</v>
      </c>
      <c r="B69" s="68"/>
      <c r="C69" s="68"/>
      <c r="D69" s="69"/>
      <c r="E69" s="61" t="s">
        <v>19</v>
      </c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3"/>
      <c r="X69" s="30" t="s">
        <v>233</v>
      </c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2"/>
      <c r="AR69" s="36" t="s">
        <v>238</v>
      </c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</row>
    <row r="70" spans="1:79" ht="48.75" customHeight="1" x14ac:dyDescent="0.2">
      <c r="A70" s="70"/>
      <c r="B70" s="71"/>
      <c r="C70" s="71"/>
      <c r="D70" s="72"/>
      <c r="E70" s="64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6"/>
      <c r="X70" s="61" t="s">
        <v>4</v>
      </c>
      <c r="Y70" s="62"/>
      <c r="Z70" s="62"/>
      <c r="AA70" s="62"/>
      <c r="AB70" s="63"/>
      <c r="AC70" s="61" t="s">
        <v>3</v>
      </c>
      <c r="AD70" s="62"/>
      <c r="AE70" s="62"/>
      <c r="AF70" s="62"/>
      <c r="AG70" s="63"/>
      <c r="AH70" s="46" t="s">
        <v>116</v>
      </c>
      <c r="AI70" s="47"/>
      <c r="AJ70" s="47"/>
      <c r="AK70" s="47"/>
      <c r="AL70" s="48"/>
      <c r="AM70" s="30" t="s">
        <v>5</v>
      </c>
      <c r="AN70" s="31"/>
      <c r="AO70" s="31"/>
      <c r="AP70" s="31"/>
      <c r="AQ70" s="32"/>
      <c r="AR70" s="30" t="s">
        <v>4</v>
      </c>
      <c r="AS70" s="31"/>
      <c r="AT70" s="31"/>
      <c r="AU70" s="31"/>
      <c r="AV70" s="32"/>
      <c r="AW70" s="30" t="s">
        <v>3</v>
      </c>
      <c r="AX70" s="31"/>
      <c r="AY70" s="31"/>
      <c r="AZ70" s="31"/>
      <c r="BA70" s="32"/>
      <c r="BB70" s="46" t="s">
        <v>116</v>
      </c>
      <c r="BC70" s="47"/>
      <c r="BD70" s="47"/>
      <c r="BE70" s="47"/>
      <c r="BF70" s="48"/>
      <c r="BG70" s="30" t="s">
        <v>96</v>
      </c>
      <c r="BH70" s="31"/>
      <c r="BI70" s="31"/>
      <c r="BJ70" s="31"/>
      <c r="BK70" s="32"/>
    </row>
    <row r="71" spans="1:79" ht="12.75" customHeight="1" x14ac:dyDescent="0.2">
      <c r="A71" s="30">
        <v>1</v>
      </c>
      <c r="B71" s="31"/>
      <c r="C71" s="31"/>
      <c r="D71" s="32"/>
      <c r="E71" s="30">
        <v>2</v>
      </c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2"/>
      <c r="X71" s="30">
        <v>3</v>
      </c>
      <c r="Y71" s="31"/>
      <c r="Z71" s="31"/>
      <c r="AA71" s="31"/>
      <c r="AB71" s="32"/>
      <c r="AC71" s="30">
        <v>4</v>
      </c>
      <c r="AD71" s="31"/>
      <c r="AE71" s="31"/>
      <c r="AF71" s="31"/>
      <c r="AG71" s="32"/>
      <c r="AH71" s="30">
        <v>5</v>
      </c>
      <c r="AI71" s="31"/>
      <c r="AJ71" s="31"/>
      <c r="AK71" s="31"/>
      <c r="AL71" s="32"/>
      <c r="AM71" s="30">
        <v>6</v>
      </c>
      <c r="AN71" s="31"/>
      <c r="AO71" s="31"/>
      <c r="AP71" s="31"/>
      <c r="AQ71" s="32"/>
      <c r="AR71" s="30">
        <v>7</v>
      </c>
      <c r="AS71" s="31"/>
      <c r="AT71" s="31"/>
      <c r="AU71" s="31"/>
      <c r="AV71" s="32"/>
      <c r="AW71" s="30">
        <v>8</v>
      </c>
      <c r="AX71" s="31"/>
      <c r="AY71" s="31"/>
      <c r="AZ71" s="31"/>
      <c r="BA71" s="32"/>
      <c r="BB71" s="30">
        <v>9</v>
      </c>
      <c r="BC71" s="31"/>
      <c r="BD71" s="31"/>
      <c r="BE71" s="31"/>
      <c r="BF71" s="32"/>
      <c r="BG71" s="30">
        <v>10</v>
      </c>
      <c r="BH71" s="31"/>
      <c r="BI71" s="31"/>
      <c r="BJ71" s="31"/>
      <c r="BK71" s="32"/>
    </row>
    <row r="72" spans="1:79" s="1" customFormat="1" ht="12.75" hidden="1" customHeight="1" x14ac:dyDescent="0.2">
      <c r="A72" s="33" t="s">
        <v>64</v>
      </c>
      <c r="B72" s="34"/>
      <c r="C72" s="34"/>
      <c r="D72" s="35"/>
      <c r="E72" s="33" t="s">
        <v>57</v>
      </c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5"/>
      <c r="X72" s="80" t="s">
        <v>60</v>
      </c>
      <c r="Y72" s="81"/>
      <c r="Z72" s="81"/>
      <c r="AA72" s="81"/>
      <c r="AB72" s="82"/>
      <c r="AC72" s="80" t="s">
        <v>61</v>
      </c>
      <c r="AD72" s="81"/>
      <c r="AE72" s="81"/>
      <c r="AF72" s="81"/>
      <c r="AG72" s="82"/>
      <c r="AH72" s="33" t="s">
        <v>94</v>
      </c>
      <c r="AI72" s="34"/>
      <c r="AJ72" s="34"/>
      <c r="AK72" s="34"/>
      <c r="AL72" s="35"/>
      <c r="AM72" s="50" t="s">
        <v>171</v>
      </c>
      <c r="AN72" s="51"/>
      <c r="AO72" s="51"/>
      <c r="AP72" s="51"/>
      <c r="AQ72" s="52"/>
      <c r="AR72" s="33" t="s">
        <v>62</v>
      </c>
      <c r="AS72" s="34"/>
      <c r="AT72" s="34"/>
      <c r="AU72" s="34"/>
      <c r="AV72" s="35"/>
      <c r="AW72" s="33" t="s">
        <v>63</v>
      </c>
      <c r="AX72" s="34"/>
      <c r="AY72" s="34"/>
      <c r="AZ72" s="34"/>
      <c r="BA72" s="35"/>
      <c r="BB72" s="33" t="s">
        <v>95</v>
      </c>
      <c r="BC72" s="34"/>
      <c r="BD72" s="34"/>
      <c r="BE72" s="34"/>
      <c r="BF72" s="35"/>
      <c r="BG72" s="50" t="s">
        <v>171</v>
      </c>
      <c r="BH72" s="51"/>
      <c r="BI72" s="51"/>
      <c r="BJ72" s="51"/>
      <c r="BK72" s="52"/>
      <c r="CA72" t="s">
        <v>29</v>
      </c>
    </row>
    <row r="73" spans="1:79" s="99" customFormat="1" ht="12.75" customHeight="1" x14ac:dyDescent="0.2">
      <c r="A73" s="89">
        <v>2240</v>
      </c>
      <c r="B73" s="90"/>
      <c r="C73" s="90"/>
      <c r="D73" s="91"/>
      <c r="E73" s="92" t="s">
        <v>177</v>
      </c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4"/>
      <c r="X73" s="96">
        <v>0</v>
      </c>
      <c r="Y73" s="97"/>
      <c r="Z73" s="97"/>
      <c r="AA73" s="97"/>
      <c r="AB73" s="98"/>
      <c r="AC73" s="96">
        <v>56175</v>
      </c>
      <c r="AD73" s="97"/>
      <c r="AE73" s="97"/>
      <c r="AF73" s="97"/>
      <c r="AG73" s="98"/>
      <c r="AH73" s="96">
        <v>0</v>
      </c>
      <c r="AI73" s="97"/>
      <c r="AJ73" s="97"/>
      <c r="AK73" s="97"/>
      <c r="AL73" s="98"/>
      <c r="AM73" s="96">
        <f>IF(ISNUMBER(X73),X73,0)+IF(ISNUMBER(AC73),AC73,0)</f>
        <v>56175</v>
      </c>
      <c r="AN73" s="97"/>
      <c r="AO73" s="97"/>
      <c r="AP73" s="97"/>
      <c r="AQ73" s="98"/>
      <c r="AR73" s="96">
        <v>0</v>
      </c>
      <c r="AS73" s="97"/>
      <c r="AT73" s="97"/>
      <c r="AU73" s="97"/>
      <c r="AV73" s="98"/>
      <c r="AW73" s="96">
        <v>59433</v>
      </c>
      <c r="AX73" s="97"/>
      <c r="AY73" s="97"/>
      <c r="AZ73" s="97"/>
      <c r="BA73" s="98"/>
      <c r="BB73" s="96">
        <v>0</v>
      </c>
      <c r="BC73" s="97"/>
      <c r="BD73" s="97"/>
      <c r="BE73" s="97"/>
      <c r="BF73" s="98"/>
      <c r="BG73" s="95">
        <f>IF(ISNUMBER(AR73),AR73,0)+IF(ISNUMBER(AW73),AW73,0)</f>
        <v>59433</v>
      </c>
      <c r="BH73" s="95"/>
      <c r="BI73" s="95"/>
      <c r="BJ73" s="95"/>
      <c r="BK73" s="95"/>
      <c r="CA73" s="99" t="s">
        <v>30</v>
      </c>
    </row>
    <row r="74" spans="1:79" s="6" customFormat="1" ht="12.75" customHeight="1" x14ac:dyDescent="0.2">
      <c r="A74" s="87"/>
      <c r="B74" s="85"/>
      <c r="C74" s="85"/>
      <c r="D74" s="86"/>
      <c r="E74" s="100" t="s">
        <v>147</v>
      </c>
      <c r="F74" s="101"/>
      <c r="G74" s="101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2"/>
      <c r="X74" s="104">
        <v>0</v>
      </c>
      <c r="Y74" s="105"/>
      <c r="Z74" s="105"/>
      <c r="AA74" s="105"/>
      <c r="AB74" s="106"/>
      <c r="AC74" s="104">
        <v>56175</v>
      </c>
      <c r="AD74" s="105"/>
      <c r="AE74" s="105"/>
      <c r="AF74" s="105"/>
      <c r="AG74" s="106"/>
      <c r="AH74" s="104">
        <v>0</v>
      </c>
      <c r="AI74" s="105"/>
      <c r="AJ74" s="105"/>
      <c r="AK74" s="105"/>
      <c r="AL74" s="106"/>
      <c r="AM74" s="104">
        <f>IF(ISNUMBER(X74),X74,0)+IF(ISNUMBER(AC74),AC74,0)</f>
        <v>56175</v>
      </c>
      <c r="AN74" s="105"/>
      <c r="AO74" s="105"/>
      <c r="AP74" s="105"/>
      <c r="AQ74" s="106"/>
      <c r="AR74" s="104">
        <v>0</v>
      </c>
      <c r="AS74" s="105"/>
      <c r="AT74" s="105"/>
      <c r="AU74" s="105"/>
      <c r="AV74" s="106"/>
      <c r="AW74" s="104">
        <v>59433</v>
      </c>
      <c r="AX74" s="105"/>
      <c r="AY74" s="105"/>
      <c r="AZ74" s="105"/>
      <c r="BA74" s="106"/>
      <c r="BB74" s="104">
        <v>0</v>
      </c>
      <c r="BC74" s="105"/>
      <c r="BD74" s="105"/>
      <c r="BE74" s="105"/>
      <c r="BF74" s="106"/>
      <c r="BG74" s="103">
        <f>IF(ISNUMBER(AR74),AR74,0)+IF(ISNUMBER(AW74),AW74,0)</f>
        <v>59433</v>
      </c>
      <c r="BH74" s="103"/>
      <c r="BI74" s="103"/>
      <c r="BJ74" s="103"/>
      <c r="BK74" s="103"/>
    </row>
    <row r="76" spans="1:79" ht="14.25" customHeight="1" x14ac:dyDescent="0.2">
      <c r="A76" s="42" t="s">
        <v>240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</row>
    <row r="77" spans="1:79" ht="15" customHeight="1" x14ac:dyDescent="0.2">
      <c r="A77" s="53" t="s">
        <v>211</v>
      </c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</row>
    <row r="78" spans="1:79" ht="23.1" customHeight="1" x14ac:dyDescent="0.2">
      <c r="A78" s="67" t="s">
        <v>119</v>
      </c>
      <c r="B78" s="68"/>
      <c r="C78" s="68"/>
      <c r="D78" s="68"/>
      <c r="E78" s="69"/>
      <c r="F78" s="61" t="s">
        <v>19</v>
      </c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3"/>
      <c r="X78" s="36" t="s">
        <v>233</v>
      </c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0" t="s">
        <v>238</v>
      </c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31"/>
      <c r="BJ78" s="31"/>
      <c r="BK78" s="32"/>
    </row>
    <row r="79" spans="1:79" ht="53.25" customHeight="1" x14ac:dyDescent="0.2">
      <c r="A79" s="70"/>
      <c r="B79" s="71"/>
      <c r="C79" s="71"/>
      <c r="D79" s="71"/>
      <c r="E79" s="72"/>
      <c r="F79" s="64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6"/>
      <c r="X79" s="30" t="s">
        <v>4</v>
      </c>
      <c r="Y79" s="31"/>
      <c r="Z79" s="31"/>
      <c r="AA79" s="31"/>
      <c r="AB79" s="32"/>
      <c r="AC79" s="30" t="s">
        <v>3</v>
      </c>
      <c r="AD79" s="31"/>
      <c r="AE79" s="31"/>
      <c r="AF79" s="31"/>
      <c r="AG79" s="32"/>
      <c r="AH79" s="46" t="s">
        <v>116</v>
      </c>
      <c r="AI79" s="47"/>
      <c r="AJ79" s="47"/>
      <c r="AK79" s="47"/>
      <c r="AL79" s="48"/>
      <c r="AM79" s="30" t="s">
        <v>5</v>
      </c>
      <c r="AN79" s="31"/>
      <c r="AO79" s="31"/>
      <c r="AP79" s="31"/>
      <c r="AQ79" s="32"/>
      <c r="AR79" s="30" t="s">
        <v>4</v>
      </c>
      <c r="AS79" s="31"/>
      <c r="AT79" s="31"/>
      <c r="AU79" s="31"/>
      <c r="AV79" s="32"/>
      <c r="AW79" s="30" t="s">
        <v>3</v>
      </c>
      <c r="AX79" s="31"/>
      <c r="AY79" s="31"/>
      <c r="AZ79" s="31"/>
      <c r="BA79" s="32"/>
      <c r="BB79" s="49" t="s">
        <v>116</v>
      </c>
      <c r="BC79" s="49"/>
      <c r="BD79" s="49"/>
      <c r="BE79" s="49"/>
      <c r="BF79" s="49"/>
      <c r="BG79" s="30" t="s">
        <v>96</v>
      </c>
      <c r="BH79" s="31"/>
      <c r="BI79" s="31"/>
      <c r="BJ79" s="31"/>
      <c r="BK79" s="32"/>
    </row>
    <row r="80" spans="1:79" ht="15" customHeight="1" x14ac:dyDescent="0.2">
      <c r="A80" s="30">
        <v>1</v>
      </c>
      <c r="B80" s="31"/>
      <c r="C80" s="31"/>
      <c r="D80" s="31"/>
      <c r="E80" s="32"/>
      <c r="F80" s="30">
        <v>2</v>
      </c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2"/>
      <c r="X80" s="30">
        <v>3</v>
      </c>
      <c r="Y80" s="31"/>
      <c r="Z80" s="31"/>
      <c r="AA80" s="31"/>
      <c r="AB80" s="32"/>
      <c r="AC80" s="30">
        <v>4</v>
      </c>
      <c r="AD80" s="31"/>
      <c r="AE80" s="31"/>
      <c r="AF80" s="31"/>
      <c r="AG80" s="32"/>
      <c r="AH80" s="30">
        <v>5</v>
      </c>
      <c r="AI80" s="31"/>
      <c r="AJ80" s="31"/>
      <c r="AK80" s="31"/>
      <c r="AL80" s="32"/>
      <c r="AM80" s="30">
        <v>6</v>
      </c>
      <c r="AN80" s="31"/>
      <c r="AO80" s="31"/>
      <c r="AP80" s="31"/>
      <c r="AQ80" s="32"/>
      <c r="AR80" s="30">
        <v>7</v>
      </c>
      <c r="AS80" s="31"/>
      <c r="AT80" s="31"/>
      <c r="AU80" s="31"/>
      <c r="AV80" s="32"/>
      <c r="AW80" s="30">
        <v>8</v>
      </c>
      <c r="AX80" s="31"/>
      <c r="AY80" s="31"/>
      <c r="AZ80" s="31"/>
      <c r="BA80" s="32"/>
      <c r="BB80" s="30">
        <v>9</v>
      </c>
      <c r="BC80" s="31"/>
      <c r="BD80" s="31"/>
      <c r="BE80" s="31"/>
      <c r="BF80" s="32"/>
      <c r="BG80" s="30">
        <v>10</v>
      </c>
      <c r="BH80" s="31"/>
      <c r="BI80" s="31"/>
      <c r="BJ80" s="31"/>
      <c r="BK80" s="32"/>
    </row>
    <row r="81" spans="1:79" s="1" customFormat="1" ht="15" hidden="1" customHeight="1" x14ac:dyDescent="0.2">
      <c r="A81" s="33" t="s">
        <v>64</v>
      </c>
      <c r="B81" s="34"/>
      <c r="C81" s="34"/>
      <c r="D81" s="34"/>
      <c r="E81" s="35"/>
      <c r="F81" s="33" t="s">
        <v>57</v>
      </c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5"/>
      <c r="X81" s="33" t="s">
        <v>60</v>
      </c>
      <c r="Y81" s="34"/>
      <c r="Z81" s="34"/>
      <c r="AA81" s="34"/>
      <c r="AB81" s="35"/>
      <c r="AC81" s="33" t="s">
        <v>61</v>
      </c>
      <c r="AD81" s="34"/>
      <c r="AE81" s="34"/>
      <c r="AF81" s="34"/>
      <c r="AG81" s="35"/>
      <c r="AH81" s="33" t="s">
        <v>94</v>
      </c>
      <c r="AI81" s="34"/>
      <c r="AJ81" s="34"/>
      <c r="AK81" s="34"/>
      <c r="AL81" s="35"/>
      <c r="AM81" s="50" t="s">
        <v>171</v>
      </c>
      <c r="AN81" s="51"/>
      <c r="AO81" s="51"/>
      <c r="AP81" s="51"/>
      <c r="AQ81" s="52"/>
      <c r="AR81" s="33" t="s">
        <v>62</v>
      </c>
      <c r="AS81" s="34"/>
      <c r="AT81" s="34"/>
      <c r="AU81" s="34"/>
      <c r="AV81" s="35"/>
      <c r="AW81" s="33" t="s">
        <v>63</v>
      </c>
      <c r="AX81" s="34"/>
      <c r="AY81" s="34"/>
      <c r="AZ81" s="34"/>
      <c r="BA81" s="35"/>
      <c r="BB81" s="33" t="s">
        <v>95</v>
      </c>
      <c r="BC81" s="34"/>
      <c r="BD81" s="34"/>
      <c r="BE81" s="34"/>
      <c r="BF81" s="35"/>
      <c r="BG81" s="50" t="s">
        <v>171</v>
      </c>
      <c r="BH81" s="51"/>
      <c r="BI81" s="51"/>
      <c r="BJ81" s="51"/>
      <c r="BK81" s="52"/>
      <c r="CA81" t="s">
        <v>31</v>
      </c>
    </row>
    <row r="82" spans="1:79" s="6" customFormat="1" ht="12.75" customHeight="1" x14ac:dyDescent="0.2">
      <c r="A82" s="87"/>
      <c r="B82" s="85"/>
      <c r="C82" s="85"/>
      <c r="D82" s="85"/>
      <c r="E82" s="86"/>
      <c r="F82" s="87" t="s">
        <v>147</v>
      </c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6"/>
      <c r="X82" s="107"/>
      <c r="Y82" s="108"/>
      <c r="Z82" s="108"/>
      <c r="AA82" s="108"/>
      <c r="AB82" s="109"/>
      <c r="AC82" s="107"/>
      <c r="AD82" s="108"/>
      <c r="AE82" s="108"/>
      <c r="AF82" s="108"/>
      <c r="AG82" s="109"/>
      <c r="AH82" s="103"/>
      <c r="AI82" s="103"/>
      <c r="AJ82" s="103"/>
      <c r="AK82" s="103"/>
      <c r="AL82" s="103"/>
      <c r="AM82" s="103">
        <f>IF(ISNUMBER(X82),X82,0)+IF(ISNUMBER(AC82),AC82,0)</f>
        <v>0</v>
      </c>
      <c r="AN82" s="103"/>
      <c r="AO82" s="103"/>
      <c r="AP82" s="103"/>
      <c r="AQ82" s="103"/>
      <c r="AR82" s="103"/>
      <c r="AS82" s="103"/>
      <c r="AT82" s="103"/>
      <c r="AU82" s="103"/>
      <c r="AV82" s="103"/>
      <c r="AW82" s="103"/>
      <c r="AX82" s="103"/>
      <c r="AY82" s="103"/>
      <c r="AZ82" s="103"/>
      <c r="BA82" s="103"/>
      <c r="BB82" s="103"/>
      <c r="BC82" s="103"/>
      <c r="BD82" s="103"/>
      <c r="BE82" s="103"/>
      <c r="BF82" s="103"/>
      <c r="BG82" s="103">
        <f>IF(ISNUMBER(AR82),AR82,0)+IF(ISNUMBER(AW82),AW82,0)</f>
        <v>0</v>
      </c>
      <c r="BH82" s="103"/>
      <c r="BI82" s="103"/>
      <c r="BJ82" s="103"/>
      <c r="BK82" s="103"/>
      <c r="CA82" s="6" t="s">
        <v>32</v>
      </c>
    </row>
    <row r="85" spans="1:79" ht="14.25" customHeight="1" x14ac:dyDescent="0.2">
      <c r="A85" s="42" t="s">
        <v>120</v>
      </c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  <c r="BH85" s="42"/>
      <c r="BI85" s="42"/>
      <c r="BJ85" s="42"/>
      <c r="BK85" s="42"/>
      <c r="BL85" s="42"/>
    </row>
    <row r="86" spans="1:79" ht="14.25" customHeight="1" x14ac:dyDescent="0.2">
      <c r="A86" s="42" t="s">
        <v>226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2"/>
      <c r="BJ86" s="42"/>
      <c r="BK86" s="42"/>
      <c r="BL86" s="42"/>
    </row>
    <row r="87" spans="1:79" ht="15" customHeight="1" x14ac:dyDescent="0.2">
      <c r="A87" s="53" t="s">
        <v>211</v>
      </c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BN87" s="53"/>
      <c r="BO87" s="53"/>
      <c r="BP87" s="53"/>
      <c r="BQ87" s="53"/>
      <c r="BR87" s="53"/>
      <c r="BS87" s="53"/>
      <c r="BT87" s="53"/>
      <c r="BU87" s="53"/>
      <c r="BV87" s="53"/>
      <c r="BW87" s="53"/>
      <c r="BX87" s="53"/>
      <c r="BY87" s="53"/>
    </row>
    <row r="88" spans="1:79" ht="23.1" customHeight="1" x14ac:dyDescent="0.2">
      <c r="A88" s="61" t="s">
        <v>6</v>
      </c>
      <c r="B88" s="62"/>
      <c r="C88" s="62"/>
      <c r="D88" s="61" t="s">
        <v>121</v>
      </c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3"/>
      <c r="U88" s="30" t="s">
        <v>212</v>
      </c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2"/>
      <c r="AN88" s="30" t="s">
        <v>215</v>
      </c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2"/>
      <c r="BG88" s="36" t="s">
        <v>223</v>
      </c>
      <c r="BH88" s="36"/>
      <c r="BI88" s="36"/>
      <c r="BJ88" s="36"/>
      <c r="BK88" s="36"/>
      <c r="BL88" s="36"/>
      <c r="BM88" s="36"/>
      <c r="BN88" s="36"/>
      <c r="BO88" s="36"/>
      <c r="BP88" s="36"/>
      <c r="BQ88" s="36"/>
      <c r="BR88" s="36"/>
      <c r="BS88" s="36"/>
      <c r="BT88" s="36"/>
      <c r="BU88" s="36"/>
      <c r="BV88" s="36"/>
      <c r="BW88" s="36"/>
      <c r="BX88" s="36"/>
      <c r="BY88" s="36"/>
    </row>
    <row r="89" spans="1:79" ht="52.5" customHeight="1" x14ac:dyDescent="0.2">
      <c r="A89" s="64"/>
      <c r="B89" s="65"/>
      <c r="C89" s="65"/>
      <c r="D89" s="64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6"/>
      <c r="U89" s="30" t="s">
        <v>4</v>
      </c>
      <c r="V89" s="31"/>
      <c r="W89" s="31"/>
      <c r="X89" s="31"/>
      <c r="Y89" s="32"/>
      <c r="Z89" s="30" t="s">
        <v>3</v>
      </c>
      <c r="AA89" s="31"/>
      <c r="AB89" s="31"/>
      <c r="AC89" s="31"/>
      <c r="AD89" s="32"/>
      <c r="AE89" s="46" t="s">
        <v>116</v>
      </c>
      <c r="AF89" s="47"/>
      <c r="AG89" s="47"/>
      <c r="AH89" s="48"/>
      <c r="AI89" s="30" t="s">
        <v>5</v>
      </c>
      <c r="AJ89" s="31"/>
      <c r="AK89" s="31"/>
      <c r="AL89" s="31"/>
      <c r="AM89" s="32"/>
      <c r="AN89" s="30" t="s">
        <v>4</v>
      </c>
      <c r="AO89" s="31"/>
      <c r="AP89" s="31"/>
      <c r="AQ89" s="31"/>
      <c r="AR89" s="32"/>
      <c r="AS89" s="30" t="s">
        <v>3</v>
      </c>
      <c r="AT89" s="31"/>
      <c r="AU89" s="31"/>
      <c r="AV89" s="31"/>
      <c r="AW89" s="32"/>
      <c r="AX89" s="46" t="s">
        <v>116</v>
      </c>
      <c r="AY89" s="47"/>
      <c r="AZ89" s="47"/>
      <c r="BA89" s="48"/>
      <c r="BB89" s="30" t="s">
        <v>96</v>
      </c>
      <c r="BC89" s="31"/>
      <c r="BD89" s="31"/>
      <c r="BE89" s="31"/>
      <c r="BF89" s="32"/>
      <c r="BG89" s="30" t="s">
        <v>4</v>
      </c>
      <c r="BH89" s="31"/>
      <c r="BI89" s="31"/>
      <c r="BJ89" s="31"/>
      <c r="BK89" s="32"/>
      <c r="BL89" s="36" t="s">
        <v>3</v>
      </c>
      <c r="BM89" s="36"/>
      <c r="BN89" s="36"/>
      <c r="BO89" s="36"/>
      <c r="BP89" s="36"/>
      <c r="BQ89" s="49" t="s">
        <v>116</v>
      </c>
      <c r="BR89" s="49"/>
      <c r="BS89" s="49"/>
      <c r="BT89" s="49"/>
      <c r="BU89" s="30" t="s">
        <v>97</v>
      </c>
      <c r="BV89" s="31"/>
      <c r="BW89" s="31"/>
      <c r="BX89" s="31"/>
      <c r="BY89" s="32"/>
    </row>
    <row r="90" spans="1:79" ht="15" customHeight="1" x14ac:dyDescent="0.2">
      <c r="A90" s="30">
        <v>1</v>
      </c>
      <c r="B90" s="31"/>
      <c r="C90" s="31"/>
      <c r="D90" s="30">
        <v>2</v>
      </c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2"/>
      <c r="U90" s="30">
        <v>3</v>
      </c>
      <c r="V90" s="31"/>
      <c r="W90" s="31"/>
      <c r="X90" s="31"/>
      <c r="Y90" s="32"/>
      <c r="Z90" s="30">
        <v>4</v>
      </c>
      <c r="AA90" s="31"/>
      <c r="AB90" s="31"/>
      <c r="AC90" s="31"/>
      <c r="AD90" s="32"/>
      <c r="AE90" s="30">
        <v>5</v>
      </c>
      <c r="AF90" s="31"/>
      <c r="AG90" s="31"/>
      <c r="AH90" s="32"/>
      <c r="AI90" s="30">
        <v>6</v>
      </c>
      <c r="AJ90" s="31"/>
      <c r="AK90" s="31"/>
      <c r="AL90" s="31"/>
      <c r="AM90" s="32"/>
      <c r="AN90" s="30">
        <v>7</v>
      </c>
      <c r="AO90" s="31"/>
      <c r="AP90" s="31"/>
      <c r="AQ90" s="31"/>
      <c r="AR90" s="32"/>
      <c r="AS90" s="30">
        <v>8</v>
      </c>
      <c r="AT90" s="31"/>
      <c r="AU90" s="31"/>
      <c r="AV90" s="31"/>
      <c r="AW90" s="32"/>
      <c r="AX90" s="36">
        <v>9</v>
      </c>
      <c r="AY90" s="36"/>
      <c r="AZ90" s="36"/>
      <c r="BA90" s="36"/>
      <c r="BB90" s="30">
        <v>10</v>
      </c>
      <c r="BC90" s="31"/>
      <c r="BD90" s="31"/>
      <c r="BE90" s="31"/>
      <c r="BF90" s="32"/>
      <c r="BG90" s="30">
        <v>11</v>
      </c>
      <c r="BH90" s="31"/>
      <c r="BI90" s="31"/>
      <c r="BJ90" s="31"/>
      <c r="BK90" s="32"/>
      <c r="BL90" s="36">
        <v>12</v>
      </c>
      <c r="BM90" s="36"/>
      <c r="BN90" s="36"/>
      <c r="BO90" s="36"/>
      <c r="BP90" s="36"/>
      <c r="BQ90" s="30">
        <v>13</v>
      </c>
      <c r="BR90" s="31"/>
      <c r="BS90" s="31"/>
      <c r="BT90" s="32"/>
      <c r="BU90" s="30">
        <v>14</v>
      </c>
      <c r="BV90" s="31"/>
      <c r="BW90" s="31"/>
      <c r="BX90" s="31"/>
      <c r="BY90" s="32"/>
    </row>
    <row r="91" spans="1:79" s="1" customFormat="1" ht="14.25" hidden="1" customHeight="1" x14ac:dyDescent="0.2">
      <c r="A91" s="33" t="s">
        <v>69</v>
      </c>
      <c r="B91" s="34"/>
      <c r="C91" s="34"/>
      <c r="D91" s="33" t="s">
        <v>57</v>
      </c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5"/>
      <c r="U91" s="38" t="s">
        <v>65</v>
      </c>
      <c r="V91" s="38"/>
      <c r="W91" s="38"/>
      <c r="X91" s="38"/>
      <c r="Y91" s="38"/>
      <c r="Z91" s="38" t="s">
        <v>66</v>
      </c>
      <c r="AA91" s="38"/>
      <c r="AB91" s="38"/>
      <c r="AC91" s="38"/>
      <c r="AD91" s="38"/>
      <c r="AE91" s="38" t="s">
        <v>91</v>
      </c>
      <c r="AF91" s="38"/>
      <c r="AG91" s="38"/>
      <c r="AH91" s="38"/>
      <c r="AI91" s="44" t="s">
        <v>170</v>
      </c>
      <c r="AJ91" s="44"/>
      <c r="AK91" s="44"/>
      <c r="AL91" s="44"/>
      <c r="AM91" s="44"/>
      <c r="AN91" s="38" t="s">
        <v>67</v>
      </c>
      <c r="AO91" s="38"/>
      <c r="AP91" s="38"/>
      <c r="AQ91" s="38"/>
      <c r="AR91" s="38"/>
      <c r="AS91" s="38" t="s">
        <v>68</v>
      </c>
      <c r="AT91" s="38"/>
      <c r="AU91" s="38"/>
      <c r="AV91" s="38"/>
      <c r="AW91" s="38"/>
      <c r="AX91" s="38" t="s">
        <v>92</v>
      </c>
      <c r="AY91" s="38"/>
      <c r="AZ91" s="38"/>
      <c r="BA91" s="38"/>
      <c r="BB91" s="44" t="s">
        <v>170</v>
      </c>
      <c r="BC91" s="44"/>
      <c r="BD91" s="44"/>
      <c r="BE91" s="44"/>
      <c r="BF91" s="44"/>
      <c r="BG91" s="38" t="s">
        <v>58</v>
      </c>
      <c r="BH91" s="38"/>
      <c r="BI91" s="38"/>
      <c r="BJ91" s="38"/>
      <c r="BK91" s="38"/>
      <c r="BL91" s="38" t="s">
        <v>59</v>
      </c>
      <c r="BM91" s="38"/>
      <c r="BN91" s="38"/>
      <c r="BO91" s="38"/>
      <c r="BP91" s="38"/>
      <c r="BQ91" s="38" t="s">
        <v>93</v>
      </c>
      <c r="BR91" s="38"/>
      <c r="BS91" s="38"/>
      <c r="BT91" s="38"/>
      <c r="BU91" s="44" t="s">
        <v>170</v>
      </c>
      <c r="BV91" s="44"/>
      <c r="BW91" s="44"/>
      <c r="BX91" s="44"/>
      <c r="BY91" s="44"/>
      <c r="CA91" t="s">
        <v>33</v>
      </c>
    </row>
    <row r="92" spans="1:79" s="99" customFormat="1" ht="25.5" customHeight="1" x14ac:dyDescent="0.2">
      <c r="A92" s="89">
        <v>1</v>
      </c>
      <c r="B92" s="90"/>
      <c r="C92" s="90"/>
      <c r="D92" s="92" t="s">
        <v>178</v>
      </c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4"/>
      <c r="U92" s="96">
        <v>0</v>
      </c>
      <c r="V92" s="97"/>
      <c r="W92" s="97"/>
      <c r="X92" s="97"/>
      <c r="Y92" s="98"/>
      <c r="Z92" s="96">
        <v>0</v>
      </c>
      <c r="AA92" s="97"/>
      <c r="AB92" s="97"/>
      <c r="AC92" s="97"/>
      <c r="AD92" s="98"/>
      <c r="AE92" s="96">
        <v>0</v>
      </c>
      <c r="AF92" s="97"/>
      <c r="AG92" s="97"/>
      <c r="AH92" s="98"/>
      <c r="AI92" s="96">
        <f>IF(ISNUMBER(U92),U92,0)+IF(ISNUMBER(Z92),Z92,0)</f>
        <v>0</v>
      </c>
      <c r="AJ92" s="97"/>
      <c r="AK92" s="97"/>
      <c r="AL92" s="97"/>
      <c r="AM92" s="98"/>
      <c r="AN92" s="96">
        <v>0</v>
      </c>
      <c r="AO92" s="97"/>
      <c r="AP92" s="97"/>
      <c r="AQ92" s="97"/>
      <c r="AR92" s="98"/>
      <c r="AS92" s="96">
        <v>63000</v>
      </c>
      <c r="AT92" s="97"/>
      <c r="AU92" s="97"/>
      <c r="AV92" s="97"/>
      <c r="AW92" s="98"/>
      <c r="AX92" s="96">
        <v>0</v>
      </c>
      <c r="AY92" s="97"/>
      <c r="AZ92" s="97"/>
      <c r="BA92" s="98"/>
      <c r="BB92" s="96">
        <f>IF(ISNUMBER(AN92),AN92,0)+IF(ISNUMBER(AS92),AS92,0)</f>
        <v>63000</v>
      </c>
      <c r="BC92" s="97"/>
      <c r="BD92" s="97"/>
      <c r="BE92" s="97"/>
      <c r="BF92" s="98"/>
      <c r="BG92" s="96">
        <v>0</v>
      </c>
      <c r="BH92" s="97"/>
      <c r="BI92" s="97"/>
      <c r="BJ92" s="97"/>
      <c r="BK92" s="98"/>
      <c r="BL92" s="96">
        <v>52500</v>
      </c>
      <c r="BM92" s="97"/>
      <c r="BN92" s="97"/>
      <c r="BO92" s="97"/>
      <c r="BP92" s="98"/>
      <c r="BQ92" s="96">
        <v>0</v>
      </c>
      <c r="BR92" s="97"/>
      <c r="BS92" s="97"/>
      <c r="BT92" s="98"/>
      <c r="BU92" s="96">
        <f>IF(ISNUMBER(BG92),BG92,0)+IF(ISNUMBER(BL92),BL92,0)</f>
        <v>52500</v>
      </c>
      <c r="BV92" s="97"/>
      <c r="BW92" s="97"/>
      <c r="BX92" s="97"/>
      <c r="BY92" s="98"/>
      <c r="CA92" s="99" t="s">
        <v>34</v>
      </c>
    </row>
    <row r="93" spans="1:79" s="6" customFormat="1" ht="12.75" customHeight="1" x14ac:dyDescent="0.2">
      <c r="A93" s="87"/>
      <c r="B93" s="85"/>
      <c r="C93" s="85"/>
      <c r="D93" s="100" t="s">
        <v>147</v>
      </c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1"/>
      <c r="S93" s="101"/>
      <c r="T93" s="102"/>
      <c r="U93" s="104">
        <v>0</v>
      </c>
      <c r="V93" s="105"/>
      <c r="W93" s="105"/>
      <c r="X93" s="105"/>
      <c r="Y93" s="106"/>
      <c r="Z93" s="104">
        <v>0</v>
      </c>
      <c r="AA93" s="105"/>
      <c r="AB93" s="105"/>
      <c r="AC93" s="105"/>
      <c r="AD93" s="106"/>
      <c r="AE93" s="104">
        <v>0</v>
      </c>
      <c r="AF93" s="105"/>
      <c r="AG93" s="105"/>
      <c r="AH93" s="106"/>
      <c r="AI93" s="104">
        <f>IF(ISNUMBER(U93),U93,0)+IF(ISNUMBER(Z93),Z93,0)</f>
        <v>0</v>
      </c>
      <c r="AJ93" s="105"/>
      <c r="AK93" s="105"/>
      <c r="AL93" s="105"/>
      <c r="AM93" s="106"/>
      <c r="AN93" s="104">
        <v>0</v>
      </c>
      <c r="AO93" s="105"/>
      <c r="AP93" s="105"/>
      <c r="AQ93" s="105"/>
      <c r="AR93" s="106"/>
      <c r="AS93" s="104">
        <v>63000</v>
      </c>
      <c r="AT93" s="105"/>
      <c r="AU93" s="105"/>
      <c r="AV93" s="105"/>
      <c r="AW93" s="106"/>
      <c r="AX93" s="104">
        <v>0</v>
      </c>
      <c r="AY93" s="105"/>
      <c r="AZ93" s="105"/>
      <c r="BA93" s="106"/>
      <c r="BB93" s="104">
        <f>IF(ISNUMBER(AN93),AN93,0)+IF(ISNUMBER(AS93),AS93,0)</f>
        <v>63000</v>
      </c>
      <c r="BC93" s="105"/>
      <c r="BD93" s="105"/>
      <c r="BE93" s="105"/>
      <c r="BF93" s="106"/>
      <c r="BG93" s="104">
        <v>0</v>
      </c>
      <c r="BH93" s="105"/>
      <c r="BI93" s="105"/>
      <c r="BJ93" s="105"/>
      <c r="BK93" s="106"/>
      <c r="BL93" s="104">
        <v>52500</v>
      </c>
      <c r="BM93" s="105"/>
      <c r="BN93" s="105"/>
      <c r="BO93" s="105"/>
      <c r="BP93" s="106"/>
      <c r="BQ93" s="104">
        <v>0</v>
      </c>
      <c r="BR93" s="105"/>
      <c r="BS93" s="105"/>
      <c r="BT93" s="106"/>
      <c r="BU93" s="104">
        <f>IF(ISNUMBER(BG93),BG93,0)+IF(ISNUMBER(BL93),BL93,0)</f>
        <v>52500</v>
      </c>
      <c r="BV93" s="105"/>
      <c r="BW93" s="105"/>
      <c r="BX93" s="105"/>
      <c r="BY93" s="106"/>
    </row>
    <row r="95" spans="1:79" ht="14.25" customHeight="1" x14ac:dyDescent="0.2">
      <c r="A95" s="42" t="s">
        <v>241</v>
      </c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  <c r="BH95" s="42"/>
      <c r="BI95" s="42"/>
      <c r="BJ95" s="42"/>
      <c r="BK95" s="42"/>
      <c r="BL95" s="42"/>
    </row>
    <row r="96" spans="1:79" ht="15" customHeight="1" x14ac:dyDescent="0.2">
      <c r="A96" s="45" t="s">
        <v>211</v>
      </c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</row>
    <row r="97" spans="1:79" ht="23.1" customHeight="1" x14ac:dyDescent="0.2">
      <c r="A97" s="61" t="s">
        <v>6</v>
      </c>
      <c r="B97" s="62"/>
      <c r="C97" s="62"/>
      <c r="D97" s="61" t="s">
        <v>121</v>
      </c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3"/>
      <c r="U97" s="36" t="s">
        <v>233</v>
      </c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 t="s">
        <v>238</v>
      </c>
      <c r="AP97" s="36"/>
      <c r="AQ97" s="36"/>
      <c r="AR97" s="36"/>
      <c r="AS97" s="36"/>
      <c r="AT97" s="36"/>
      <c r="AU97" s="36"/>
      <c r="AV97" s="36"/>
      <c r="AW97" s="36"/>
      <c r="AX97" s="36"/>
      <c r="AY97" s="36"/>
      <c r="AZ97" s="36"/>
      <c r="BA97" s="36"/>
      <c r="BB97" s="36"/>
      <c r="BC97" s="36"/>
      <c r="BD97" s="36"/>
      <c r="BE97" s="36"/>
      <c r="BF97" s="36"/>
      <c r="BG97" s="36"/>
      <c r="BH97" s="36"/>
    </row>
    <row r="98" spans="1:79" ht="54" customHeight="1" x14ac:dyDescent="0.2">
      <c r="A98" s="64"/>
      <c r="B98" s="65"/>
      <c r="C98" s="65"/>
      <c r="D98" s="64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6"/>
      <c r="U98" s="30" t="s">
        <v>4</v>
      </c>
      <c r="V98" s="31"/>
      <c r="W98" s="31"/>
      <c r="X98" s="31"/>
      <c r="Y98" s="32"/>
      <c r="Z98" s="30" t="s">
        <v>3</v>
      </c>
      <c r="AA98" s="31"/>
      <c r="AB98" s="31"/>
      <c r="AC98" s="31"/>
      <c r="AD98" s="32"/>
      <c r="AE98" s="46" t="s">
        <v>116</v>
      </c>
      <c r="AF98" s="47"/>
      <c r="AG98" s="47"/>
      <c r="AH98" s="47"/>
      <c r="AI98" s="48"/>
      <c r="AJ98" s="30" t="s">
        <v>5</v>
      </c>
      <c r="AK98" s="31"/>
      <c r="AL98" s="31"/>
      <c r="AM98" s="31"/>
      <c r="AN98" s="32"/>
      <c r="AO98" s="30" t="s">
        <v>4</v>
      </c>
      <c r="AP98" s="31"/>
      <c r="AQ98" s="31"/>
      <c r="AR98" s="31"/>
      <c r="AS98" s="32"/>
      <c r="AT98" s="30" t="s">
        <v>3</v>
      </c>
      <c r="AU98" s="31"/>
      <c r="AV98" s="31"/>
      <c r="AW98" s="31"/>
      <c r="AX98" s="32"/>
      <c r="AY98" s="46" t="s">
        <v>116</v>
      </c>
      <c r="AZ98" s="47"/>
      <c r="BA98" s="47"/>
      <c r="BB98" s="47"/>
      <c r="BC98" s="48"/>
      <c r="BD98" s="36" t="s">
        <v>96</v>
      </c>
      <c r="BE98" s="36"/>
      <c r="BF98" s="36"/>
      <c r="BG98" s="36"/>
      <c r="BH98" s="36"/>
    </row>
    <row r="99" spans="1:79" ht="15" customHeight="1" x14ac:dyDescent="0.2">
      <c r="A99" s="30" t="s">
        <v>169</v>
      </c>
      <c r="B99" s="31"/>
      <c r="C99" s="31"/>
      <c r="D99" s="30">
        <v>2</v>
      </c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2"/>
      <c r="U99" s="30">
        <v>3</v>
      </c>
      <c r="V99" s="31"/>
      <c r="W99" s="31"/>
      <c r="X99" s="31"/>
      <c r="Y99" s="32"/>
      <c r="Z99" s="30">
        <v>4</v>
      </c>
      <c r="AA99" s="31"/>
      <c r="AB99" s="31"/>
      <c r="AC99" s="31"/>
      <c r="AD99" s="32"/>
      <c r="AE99" s="30">
        <v>5</v>
      </c>
      <c r="AF99" s="31"/>
      <c r="AG99" s="31"/>
      <c r="AH99" s="31"/>
      <c r="AI99" s="32"/>
      <c r="AJ99" s="30">
        <v>6</v>
      </c>
      <c r="AK99" s="31"/>
      <c r="AL99" s="31"/>
      <c r="AM99" s="31"/>
      <c r="AN99" s="32"/>
      <c r="AO99" s="30">
        <v>7</v>
      </c>
      <c r="AP99" s="31"/>
      <c r="AQ99" s="31"/>
      <c r="AR99" s="31"/>
      <c r="AS99" s="32"/>
      <c r="AT99" s="30">
        <v>8</v>
      </c>
      <c r="AU99" s="31"/>
      <c r="AV99" s="31"/>
      <c r="AW99" s="31"/>
      <c r="AX99" s="32"/>
      <c r="AY99" s="30">
        <v>9</v>
      </c>
      <c r="AZ99" s="31"/>
      <c r="BA99" s="31"/>
      <c r="BB99" s="31"/>
      <c r="BC99" s="32"/>
      <c r="BD99" s="30">
        <v>10</v>
      </c>
      <c r="BE99" s="31"/>
      <c r="BF99" s="31"/>
      <c r="BG99" s="31"/>
      <c r="BH99" s="32"/>
    </row>
    <row r="100" spans="1:79" s="1" customFormat="1" ht="12.75" hidden="1" customHeight="1" x14ac:dyDescent="0.2">
      <c r="A100" s="33" t="s">
        <v>69</v>
      </c>
      <c r="B100" s="34"/>
      <c r="C100" s="34"/>
      <c r="D100" s="33" t="s">
        <v>57</v>
      </c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5"/>
      <c r="U100" s="33" t="s">
        <v>60</v>
      </c>
      <c r="V100" s="34"/>
      <c r="W100" s="34"/>
      <c r="X100" s="34"/>
      <c r="Y100" s="35"/>
      <c r="Z100" s="33" t="s">
        <v>61</v>
      </c>
      <c r="AA100" s="34"/>
      <c r="AB100" s="34"/>
      <c r="AC100" s="34"/>
      <c r="AD100" s="35"/>
      <c r="AE100" s="33" t="s">
        <v>94</v>
      </c>
      <c r="AF100" s="34"/>
      <c r="AG100" s="34"/>
      <c r="AH100" s="34"/>
      <c r="AI100" s="35"/>
      <c r="AJ100" s="50" t="s">
        <v>171</v>
      </c>
      <c r="AK100" s="51"/>
      <c r="AL100" s="51"/>
      <c r="AM100" s="51"/>
      <c r="AN100" s="52"/>
      <c r="AO100" s="33" t="s">
        <v>62</v>
      </c>
      <c r="AP100" s="34"/>
      <c r="AQ100" s="34"/>
      <c r="AR100" s="34"/>
      <c r="AS100" s="35"/>
      <c r="AT100" s="33" t="s">
        <v>63</v>
      </c>
      <c r="AU100" s="34"/>
      <c r="AV100" s="34"/>
      <c r="AW100" s="34"/>
      <c r="AX100" s="35"/>
      <c r="AY100" s="33" t="s">
        <v>95</v>
      </c>
      <c r="AZ100" s="34"/>
      <c r="BA100" s="34"/>
      <c r="BB100" s="34"/>
      <c r="BC100" s="35"/>
      <c r="BD100" s="44" t="s">
        <v>171</v>
      </c>
      <c r="BE100" s="44"/>
      <c r="BF100" s="44"/>
      <c r="BG100" s="44"/>
      <c r="BH100" s="44"/>
      <c r="CA100" s="1" t="s">
        <v>35</v>
      </c>
    </row>
    <row r="101" spans="1:79" s="99" customFormat="1" ht="25.5" customHeight="1" x14ac:dyDescent="0.2">
      <c r="A101" s="89">
        <v>1</v>
      </c>
      <c r="B101" s="90"/>
      <c r="C101" s="90"/>
      <c r="D101" s="92" t="s">
        <v>178</v>
      </c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4"/>
      <c r="U101" s="96">
        <v>0</v>
      </c>
      <c r="V101" s="97"/>
      <c r="W101" s="97"/>
      <c r="X101" s="97"/>
      <c r="Y101" s="98"/>
      <c r="Z101" s="96">
        <v>56175</v>
      </c>
      <c r="AA101" s="97"/>
      <c r="AB101" s="97"/>
      <c r="AC101" s="97"/>
      <c r="AD101" s="98"/>
      <c r="AE101" s="95">
        <v>0</v>
      </c>
      <c r="AF101" s="95"/>
      <c r="AG101" s="95"/>
      <c r="AH101" s="95"/>
      <c r="AI101" s="95"/>
      <c r="AJ101" s="110">
        <f>IF(ISNUMBER(U101),U101,0)+IF(ISNUMBER(Z101),Z101,0)</f>
        <v>56175</v>
      </c>
      <c r="AK101" s="110"/>
      <c r="AL101" s="110"/>
      <c r="AM101" s="110"/>
      <c r="AN101" s="110"/>
      <c r="AO101" s="95">
        <v>0</v>
      </c>
      <c r="AP101" s="95"/>
      <c r="AQ101" s="95"/>
      <c r="AR101" s="95"/>
      <c r="AS101" s="95"/>
      <c r="AT101" s="110">
        <v>59433</v>
      </c>
      <c r="AU101" s="110"/>
      <c r="AV101" s="110"/>
      <c r="AW101" s="110"/>
      <c r="AX101" s="110"/>
      <c r="AY101" s="95">
        <v>0</v>
      </c>
      <c r="AZ101" s="95"/>
      <c r="BA101" s="95"/>
      <c r="BB101" s="95"/>
      <c r="BC101" s="95"/>
      <c r="BD101" s="110">
        <f>IF(ISNUMBER(AO101),AO101,0)+IF(ISNUMBER(AT101),AT101,0)</f>
        <v>59433</v>
      </c>
      <c r="BE101" s="110"/>
      <c r="BF101" s="110"/>
      <c r="BG101" s="110"/>
      <c r="BH101" s="110"/>
      <c r="CA101" s="99" t="s">
        <v>36</v>
      </c>
    </row>
    <row r="102" spans="1:79" s="6" customFormat="1" ht="12.75" customHeight="1" x14ac:dyDescent="0.2">
      <c r="A102" s="87"/>
      <c r="B102" s="85"/>
      <c r="C102" s="85"/>
      <c r="D102" s="100" t="s">
        <v>147</v>
      </c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2"/>
      <c r="U102" s="104">
        <v>0</v>
      </c>
      <c r="V102" s="105"/>
      <c r="W102" s="105"/>
      <c r="X102" s="105"/>
      <c r="Y102" s="106"/>
      <c r="Z102" s="104">
        <v>56175</v>
      </c>
      <c r="AA102" s="105"/>
      <c r="AB102" s="105"/>
      <c r="AC102" s="105"/>
      <c r="AD102" s="106"/>
      <c r="AE102" s="103">
        <v>0</v>
      </c>
      <c r="AF102" s="103"/>
      <c r="AG102" s="103"/>
      <c r="AH102" s="103"/>
      <c r="AI102" s="103"/>
      <c r="AJ102" s="88">
        <f>IF(ISNUMBER(U102),U102,0)+IF(ISNUMBER(Z102),Z102,0)</f>
        <v>56175</v>
      </c>
      <c r="AK102" s="88"/>
      <c r="AL102" s="88"/>
      <c r="AM102" s="88"/>
      <c r="AN102" s="88"/>
      <c r="AO102" s="103">
        <v>0</v>
      </c>
      <c r="AP102" s="103"/>
      <c r="AQ102" s="103"/>
      <c r="AR102" s="103"/>
      <c r="AS102" s="103"/>
      <c r="AT102" s="88">
        <v>59433</v>
      </c>
      <c r="AU102" s="88"/>
      <c r="AV102" s="88"/>
      <c r="AW102" s="88"/>
      <c r="AX102" s="88"/>
      <c r="AY102" s="103">
        <v>0</v>
      </c>
      <c r="AZ102" s="103"/>
      <c r="BA102" s="103"/>
      <c r="BB102" s="103"/>
      <c r="BC102" s="103"/>
      <c r="BD102" s="88">
        <f>IF(ISNUMBER(AO102),AO102,0)+IF(ISNUMBER(AT102),AT102,0)</f>
        <v>59433</v>
      </c>
      <c r="BE102" s="88"/>
      <c r="BF102" s="88"/>
      <c r="BG102" s="88"/>
      <c r="BH102" s="88"/>
    </row>
    <row r="103" spans="1:79" s="5" customFormat="1" ht="12.75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</row>
    <row r="105" spans="1:79" ht="14.25" customHeight="1" x14ac:dyDescent="0.2">
      <c r="A105" s="42" t="s">
        <v>152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</row>
    <row r="106" spans="1:79" ht="14.25" customHeight="1" x14ac:dyDescent="0.2">
      <c r="A106" s="42" t="s">
        <v>227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2"/>
      <c r="BJ106" s="42"/>
      <c r="BK106" s="42"/>
      <c r="BL106" s="42"/>
    </row>
    <row r="107" spans="1:79" ht="23.1" customHeight="1" x14ac:dyDescent="0.2">
      <c r="A107" s="61" t="s">
        <v>6</v>
      </c>
      <c r="B107" s="62"/>
      <c r="C107" s="62"/>
      <c r="D107" s="36" t="s">
        <v>9</v>
      </c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 t="s">
        <v>8</v>
      </c>
      <c r="R107" s="36"/>
      <c r="S107" s="36"/>
      <c r="T107" s="36"/>
      <c r="U107" s="36"/>
      <c r="V107" s="36" t="s">
        <v>7</v>
      </c>
      <c r="W107" s="36"/>
      <c r="X107" s="36"/>
      <c r="Y107" s="36"/>
      <c r="Z107" s="36"/>
      <c r="AA107" s="36"/>
      <c r="AB107" s="36"/>
      <c r="AC107" s="36"/>
      <c r="AD107" s="36"/>
      <c r="AE107" s="36"/>
      <c r="AF107" s="30" t="s">
        <v>212</v>
      </c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2"/>
      <c r="AU107" s="30" t="s">
        <v>215</v>
      </c>
      <c r="AV107" s="31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  <c r="BG107" s="31"/>
      <c r="BH107" s="31"/>
      <c r="BI107" s="32"/>
      <c r="BJ107" s="30" t="s">
        <v>223</v>
      </c>
      <c r="BK107" s="31"/>
      <c r="BL107" s="31"/>
      <c r="BM107" s="31"/>
      <c r="BN107" s="31"/>
      <c r="BO107" s="31"/>
      <c r="BP107" s="31"/>
      <c r="BQ107" s="31"/>
      <c r="BR107" s="31"/>
      <c r="BS107" s="31"/>
      <c r="BT107" s="31"/>
      <c r="BU107" s="31"/>
      <c r="BV107" s="31"/>
      <c r="BW107" s="31"/>
      <c r="BX107" s="32"/>
    </row>
    <row r="108" spans="1:79" ht="32.25" customHeight="1" x14ac:dyDescent="0.2">
      <c r="A108" s="64"/>
      <c r="B108" s="65"/>
      <c r="C108" s="6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 t="s">
        <v>4</v>
      </c>
      <c r="AG108" s="36"/>
      <c r="AH108" s="36"/>
      <c r="AI108" s="36"/>
      <c r="AJ108" s="36"/>
      <c r="AK108" s="36" t="s">
        <v>3</v>
      </c>
      <c r="AL108" s="36"/>
      <c r="AM108" s="36"/>
      <c r="AN108" s="36"/>
      <c r="AO108" s="36"/>
      <c r="AP108" s="36" t="s">
        <v>123</v>
      </c>
      <c r="AQ108" s="36"/>
      <c r="AR108" s="36"/>
      <c r="AS108" s="36"/>
      <c r="AT108" s="36"/>
      <c r="AU108" s="36" t="s">
        <v>4</v>
      </c>
      <c r="AV108" s="36"/>
      <c r="AW108" s="36"/>
      <c r="AX108" s="36"/>
      <c r="AY108" s="36"/>
      <c r="AZ108" s="36" t="s">
        <v>3</v>
      </c>
      <c r="BA108" s="36"/>
      <c r="BB108" s="36"/>
      <c r="BC108" s="36"/>
      <c r="BD108" s="36"/>
      <c r="BE108" s="36" t="s">
        <v>90</v>
      </c>
      <c r="BF108" s="36"/>
      <c r="BG108" s="36"/>
      <c r="BH108" s="36"/>
      <c r="BI108" s="36"/>
      <c r="BJ108" s="36" t="s">
        <v>4</v>
      </c>
      <c r="BK108" s="36"/>
      <c r="BL108" s="36"/>
      <c r="BM108" s="36"/>
      <c r="BN108" s="36"/>
      <c r="BO108" s="36" t="s">
        <v>3</v>
      </c>
      <c r="BP108" s="36"/>
      <c r="BQ108" s="36"/>
      <c r="BR108" s="36"/>
      <c r="BS108" s="36"/>
      <c r="BT108" s="36" t="s">
        <v>97</v>
      </c>
      <c r="BU108" s="36"/>
      <c r="BV108" s="36"/>
      <c r="BW108" s="36"/>
      <c r="BX108" s="36"/>
    </row>
    <row r="109" spans="1:79" ht="15" customHeight="1" x14ac:dyDescent="0.2">
      <c r="A109" s="30">
        <v>1</v>
      </c>
      <c r="B109" s="31"/>
      <c r="C109" s="31"/>
      <c r="D109" s="36">
        <v>2</v>
      </c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>
        <v>3</v>
      </c>
      <c r="R109" s="36"/>
      <c r="S109" s="36"/>
      <c r="T109" s="36"/>
      <c r="U109" s="36"/>
      <c r="V109" s="36">
        <v>4</v>
      </c>
      <c r="W109" s="36"/>
      <c r="X109" s="36"/>
      <c r="Y109" s="36"/>
      <c r="Z109" s="36"/>
      <c r="AA109" s="36"/>
      <c r="AB109" s="36"/>
      <c r="AC109" s="36"/>
      <c r="AD109" s="36"/>
      <c r="AE109" s="36"/>
      <c r="AF109" s="36">
        <v>5</v>
      </c>
      <c r="AG109" s="36"/>
      <c r="AH109" s="36"/>
      <c r="AI109" s="36"/>
      <c r="AJ109" s="36"/>
      <c r="AK109" s="36">
        <v>6</v>
      </c>
      <c r="AL109" s="36"/>
      <c r="AM109" s="36"/>
      <c r="AN109" s="36"/>
      <c r="AO109" s="36"/>
      <c r="AP109" s="36">
        <v>7</v>
      </c>
      <c r="AQ109" s="36"/>
      <c r="AR109" s="36"/>
      <c r="AS109" s="36"/>
      <c r="AT109" s="36"/>
      <c r="AU109" s="36">
        <v>8</v>
      </c>
      <c r="AV109" s="36"/>
      <c r="AW109" s="36"/>
      <c r="AX109" s="36"/>
      <c r="AY109" s="36"/>
      <c r="AZ109" s="36">
        <v>9</v>
      </c>
      <c r="BA109" s="36"/>
      <c r="BB109" s="36"/>
      <c r="BC109" s="36"/>
      <c r="BD109" s="36"/>
      <c r="BE109" s="36">
        <v>10</v>
      </c>
      <c r="BF109" s="36"/>
      <c r="BG109" s="36"/>
      <c r="BH109" s="36"/>
      <c r="BI109" s="36"/>
      <c r="BJ109" s="36">
        <v>11</v>
      </c>
      <c r="BK109" s="36"/>
      <c r="BL109" s="36"/>
      <c r="BM109" s="36"/>
      <c r="BN109" s="36"/>
      <c r="BO109" s="36">
        <v>12</v>
      </c>
      <c r="BP109" s="36"/>
      <c r="BQ109" s="36"/>
      <c r="BR109" s="36"/>
      <c r="BS109" s="36"/>
      <c r="BT109" s="36">
        <v>13</v>
      </c>
      <c r="BU109" s="36"/>
      <c r="BV109" s="36"/>
      <c r="BW109" s="36"/>
      <c r="BX109" s="36"/>
    </row>
    <row r="110" spans="1:79" ht="10.5" hidden="1" customHeight="1" x14ac:dyDescent="0.2">
      <c r="A110" s="33" t="s">
        <v>154</v>
      </c>
      <c r="B110" s="34"/>
      <c r="C110" s="34"/>
      <c r="D110" s="36" t="s">
        <v>57</v>
      </c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 t="s">
        <v>70</v>
      </c>
      <c r="R110" s="36"/>
      <c r="S110" s="36"/>
      <c r="T110" s="36"/>
      <c r="U110" s="36"/>
      <c r="V110" s="36" t="s">
        <v>71</v>
      </c>
      <c r="W110" s="36"/>
      <c r="X110" s="36"/>
      <c r="Y110" s="36"/>
      <c r="Z110" s="36"/>
      <c r="AA110" s="36"/>
      <c r="AB110" s="36"/>
      <c r="AC110" s="36"/>
      <c r="AD110" s="36"/>
      <c r="AE110" s="36"/>
      <c r="AF110" s="38" t="s">
        <v>111</v>
      </c>
      <c r="AG110" s="38"/>
      <c r="AH110" s="38"/>
      <c r="AI110" s="38"/>
      <c r="AJ110" s="38"/>
      <c r="AK110" s="37" t="s">
        <v>112</v>
      </c>
      <c r="AL110" s="37"/>
      <c r="AM110" s="37"/>
      <c r="AN110" s="37"/>
      <c r="AO110" s="37"/>
      <c r="AP110" s="44" t="s">
        <v>180</v>
      </c>
      <c r="AQ110" s="44"/>
      <c r="AR110" s="44"/>
      <c r="AS110" s="44"/>
      <c r="AT110" s="44"/>
      <c r="AU110" s="38" t="s">
        <v>113</v>
      </c>
      <c r="AV110" s="38"/>
      <c r="AW110" s="38"/>
      <c r="AX110" s="38"/>
      <c r="AY110" s="38"/>
      <c r="AZ110" s="37" t="s">
        <v>114</v>
      </c>
      <c r="BA110" s="37"/>
      <c r="BB110" s="37"/>
      <c r="BC110" s="37"/>
      <c r="BD110" s="37"/>
      <c r="BE110" s="44" t="s">
        <v>180</v>
      </c>
      <c r="BF110" s="44"/>
      <c r="BG110" s="44"/>
      <c r="BH110" s="44"/>
      <c r="BI110" s="44"/>
      <c r="BJ110" s="38" t="s">
        <v>105</v>
      </c>
      <c r="BK110" s="38"/>
      <c r="BL110" s="38"/>
      <c r="BM110" s="38"/>
      <c r="BN110" s="38"/>
      <c r="BO110" s="37" t="s">
        <v>106</v>
      </c>
      <c r="BP110" s="37"/>
      <c r="BQ110" s="37"/>
      <c r="BR110" s="37"/>
      <c r="BS110" s="37"/>
      <c r="BT110" s="44" t="s">
        <v>180</v>
      </c>
      <c r="BU110" s="44"/>
      <c r="BV110" s="44"/>
      <c r="BW110" s="44"/>
      <c r="BX110" s="44"/>
      <c r="CA110" t="s">
        <v>37</v>
      </c>
    </row>
    <row r="111" spans="1:79" s="6" customFormat="1" ht="15" customHeight="1" x14ac:dyDescent="0.2">
      <c r="A111" s="87">
        <v>0</v>
      </c>
      <c r="B111" s="85"/>
      <c r="C111" s="85"/>
      <c r="D111" s="111" t="s">
        <v>179</v>
      </c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  <c r="CA111" s="6" t="s">
        <v>38</v>
      </c>
    </row>
    <row r="112" spans="1:79" s="99" customFormat="1" ht="28.5" customHeight="1" x14ac:dyDescent="0.2">
      <c r="A112" s="89">
        <v>1</v>
      </c>
      <c r="B112" s="90"/>
      <c r="C112" s="90"/>
      <c r="D112" s="114" t="s">
        <v>181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182</v>
      </c>
      <c r="R112" s="36"/>
      <c r="S112" s="36"/>
      <c r="T112" s="36"/>
      <c r="U112" s="36"/>
      <c r="V112" s="36" t="s">
        <v>183</v>
      </c>
      <c r="W112" s="36"/>
      <c r="X112" s="36"/>
      <c r="Y112" s="36"/>
      <c r="Z112" s="36"/>
      <c r="AA112" s="36"/>
      <c r="AB112" s="36"/>
      <c r="AC112" s="36"/>
      <c r="AD112" s="36"/>
      <c r="AE112" s="36"/>
      <c r="AF112" s="115">
        <v>0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0</v>
      </c>
      <c r="AQ112" s="115"/>
      <c r="AR112" s="115"/>
      <c r="AS112" s="115"/>
      <c r="AT112" s="115"/>
      <c r="AU112" s="115">
        <v>0</v>
      </c>
      <c r="AV112" s="115"/>
      <c r="AW112" s="115"/>
      <c r="AX112" s="115"/>
      <c r="AY112" s="115"/>
      <c r="AZ112" s="115">
        <v>63000</v>
      </c>
      <c r="BA112" s="115"/>
      <c r="BB112" s="115"/>
      <c r="BC112" s="115"/>
      <c r="BD112" s="115"/>
      <c r="BE112" s="115">
        <v>63000</v>
      </c>
      <c r="BF112" s="115"/>
      <c r="BG112" s="115"/>
      <c r="BH112" s="115"/>
      <c r="BI112" s="115"/>
      <c r="BJ112" s="115">
        <v>0</v>
      </c>
      <c r="BK112" s="115"/>
      <c r="BL112" s="115"/>
      <c r="BM112" s="115"/>
      <c r="BN112" s="115"/>
      <c r="BO112" s="115">
        <v>52500</v>
      </c>
      <c r="BP112" s="115"/>
      <c r="BQ112" s="115"/>
      <c r="BR112" s="115"/>
      <c r="BS112" s="115"/>
      <c r="BT112" s="115">
        <v>52500</v>
      </c>
      <c r="BU112" s="115"/>
      <c r="BV112" s="115"/>
      <c r="BW112" s="115"/>
      <c r="BX112" s="115"/>
    </row>
    <row r="113" spans="1:79" s="6" customFormat="1" ht="15" customHeight="1" x14ac:dyDescent="0.2">
      <c r="A113" s="87">
        <v>0</v>
      </c>
      <c r="B113" s="85"/>
      <c r="C113" s="85"/>
      <c r="D113" s="113" t="s">
        <v>184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</row>
    <row r="114" spans="1:79" s="99" customFormat="1" ht="15" customHeight="1" x14ac:dyDescent="0.2">
      <c r="A114" s="89">
        <v>1</v>
      </c>
      <c r="B114" s="90"/>
      <c r="C114" s="90"/>
      <c r="D114" s="114" t="s">
        <v>185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36" t="s">
        <v>186</v>
      </c>
      <c r="R114" s="36"/>
      <c r="S114" s="36"/>
      <c r="T114" s="36"/>
      <c r="U114" s="36"/>
      <c r="V114" s="36" t="s">
        <v>183</v>
      </c>
      <c r="W114" s="36"/>
      <c r="X114" s="36"/>
      <c r="Y114" s="36"/>
      <c r="Z114" s="36"/>
      <c r="AA114" s="36"/>
      <c r="AB114" s="36"/>
      <c r="AC114" s="36"/>
      <c r="AD114" s="36"/>
      <c r="AE114" s="36"/>
      <c r="AF114" s="115">
        <v>0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0</v>
      </c>
      <c r="AQ114" s="115"/>
      <c r="AR114" s="115"/>
      <c r="AS114" s="115"/>
      <c r="AT114" s="115"/>
      <c r="AU114" s="115">
        <v>0</v>
      </c>
      <c r="AV114" s="115"/>
      <c r="AW114" s="115"/>
      <c r="AX114" s="115"/>
      <c r="AY114" s="115"/>
      <c r="AZ114" s="115">
        <v>1</v>
      </c>
      <c r="BA114" s="115"/>
      <c r="BB114" s="115"/>
      <c r="BC114" s="115"/>
      <c r="BD114" s="115"/>
      <c r="BE114" s="115">
        <v>1</v>
      </c>
      <c r="BF114" s="115"/>
      <c r="BG114" s="115"/>
      <c r="BH114" s="115"/>
      <c r="BI114" s="115"/>
      <c r="BJ114" s="115">
        <v>0</v>
      </c>
      <c r="BK114" s="115"/>
      <c r="BL114" s="115"/>
      <c r="BM114" s="115"/>
      <c r="BN114" s="115"/>
      <c r="BO114" s="115">
        <v>1</v>
      </c>
      <c r="BP114" s="115"/>
      <c r="BQ114" s="115"/>
      <c r="BR114" s="115"/>
      <c r="BS114" s="115"/>
      <c r="BT114" s="115">
        <v>1</v>
      </c>
      <c r="BU114" s="115"/>
      <c r="BV114" s="115"/>
      <c r="BW114" s="115"/>
      <c r="BX114" s="115"/>
    </row>
    <row r="115" spans="1:79" s="6" customFormat="1" ht="15" customHeight="1" x14ac:dyDescent="0.2">
      <c r="A115" s="87">
        <v>0</v>
      </c>
      <c r="B115" s="85"/>
      <c r="C115" s="85"/>
      <c r="D115" s="113" t="s">
        <v>187</v>
      </c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2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111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/>
      <c r="BF115" s="112"/>
      <c r="BG115" s="112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/>
      <c r="BU115" s="112"/>
      <c r="BV115" s="112"/>
      <c r="BW115" s="112"/>
      <c r="BX115" s="112"/>
    </row>
    <row r="116" spans="1:79" s="99" customFormat="1" ht="15" customHeight="1" x14ac:dyDescent="0.2">
      <c r="A116" s="89">
        <v>1</v>
      </c>
      <c r="B116" s="90"/>
      <c r="C116" s="90"/>
      <c r="D116" s="114" t="s">
        <v>188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36" t="s">
        <v>189</v>
      </c>
      <c r="R116" s="36"/>
      <c r="S116" s="36"/>
      <c r="T116" s="36"/>
      <c r="U116" s="36"/>
      <c r="V116" s="114" t="s">
        <v>190</v>
      </c>
      <c r="W116" s="93"/>
      <c r="X116" s="93"/>
      <c r="Y116" s="93"/>
      <c r="Z116" s="93"/>
      <c r="AA116" s="93"/>
      <c r="AB116" s="93"/>
      <c r="AC116" s="93"/>
      <c r="AD116" s="93"/>
      <c r="AE116" s="94"/>
      <c r="AF116" s="115">
        <v>0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v>0</v>
      </c>
      <c r="AQ116" s="115"/>
      <c r="AR116" s="115"/>
      <c r="AS116" s="115"/>
      <c r="AT116" s="115"/>
      <c r="AU116" s="115">
        <v>0</v>
      </c>
      <c r="AV116" s="115"/>
      <c r="AW116" s="115"/>
      <c r="AX116" s="115"/>
      <c r="AY116" s="115"/>
      <c r="AZ116" s="115">
        <v>63000</v>
      </c>
      <c r="BA116" s="115"/>
      <c r="BB116" s="115"/>
      <c r="BC116" s="115"/>
      <c r="BD116" s="115"/>
      <c r="BE116" s="115">
        <v>63000</v>
      </c>
      <c r="BF116" s="115"/>
      <c r="BG116" s="115"/>
      <c r="BH116" s="115"/>
      <c r="BI116" s="115"/>
      <c r="BJ116" s="115">
        <v>0</v>
      </c>
      <c r="BK116" s="115"/>
      <c r="BL116" s="115"/>
      <c r="BM116" s="115"/>
      <c r="BN116" s="115"/>
      <c r="BO116" s="115">
        <v>52500</v>
      </c>
      <c r="BP116" s="115"/>
      <c r="BQ116" s="115"/>
      <c r="BR116" s="115"/>
      <c r="BS116" s="115"/>
      <c r="BT116" s="115">
        <v>52500</v>
      </c>
      <c r="BU116" s="115"/>
      <c r="BV116" s="115"/>
      <c r="BW116" s="115"/>
      <c r="BX116" s="115"/>
    </row>
    <row r="118" spans="1:79" ht="14.25" customHeight="1" x14ac:dyDescent="0.2">
      <c r="A118" s="42" t="s">
        <v>242</v>
      </c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2"/>
      <c r="BJ118" s="42"/>
      <c r="BK118" s="42"/>
      <c r="BL118" s="42"/>
    </row>
    <row r="119" spans="1:79" ht="23.1" customHeight="1" x14ac:dyDescent="0.2">
      <c r="A119" s="61" t="s">
        <v>6</v>
      </c>
      <c r="B119" s="62"/>
      <c r="C119" s="62"/>
      <c r="D119" s="36" t="s">
        <v>9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 t="s">
        <v>8</v>
      </c>
      <c r="R119" s="36"/>
      <c r="S119" s="36"/>
      <c r="T119" s="36"/>
      <c r="U119" s="36"/>
      <c r="V119" s="36" t="s">
        <v>7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0" t="s">
        <v>233</v>
      </c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2"/>
      <c r="AU119" s="30" t="s">
        <v>238</v>
      </c>
      <c r="AV119" s="31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31"/>
      <c r="BH119" s="31"/>
      <c r="BI119" s="32"/>
    </row>
    <row r="120" spans="1:79" ht="28.5" customHeight="1" x14ac:dyDescent="0.2">
      <c r="A120" s="64"/>
      <c r="B120" s="65"/>
      <c r="C120" s="6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 t="s">
        <v>4</v>
      </c>
      <c r="AG120" s="36"/>
      <c r="AH120" s="36"/>
      <c r="AI120" s="36"/>
      <c r="AJ120" s="36"/>
      <c r="AK120" s="36" t="s">
        <v>3</v>
      </c>
      <c r="AL120" s="36"/>
      <c r="AM120" s="36"/>
      <c r="AN120" s="36"/>
      <c r="AO120" s="36"/>
      <c r="AP120" s="36" t="s">
        <v>123</v>
      </c>
      <c r="AQ120" s="36"/>
      <c r="AR120" s="36"/>
      <c r="AS120" s="36"/>
      <c r="AT120" s="36"/>
      <c r="AU120" s="36" t="s">
        <v>4</v>
      </c>
      <c r="AV120" s="36"/>
      <c r="AW120" s="36"/>
      <c r="AX120" s="36"/>
      <c r="AY120" s="36"/>
      <c r="AZ120" s="36" t="s">
        <v>3</v>
      </c>
      <c r="BA120" s="36"/>
      <c r="BB120" s="36"/>
      <c r="BC120" s="36"/>
      <c r="BD120" s="36"/>
      <c r="BE120" s="36" t="s">
        <v>90</v>
      </c>
      <c r="BF120" s="36"/>
      <c r="BG120" s="36"/>
      <c r="BH120" s="36"/>
      <c r="BI120" s="36"/>
    </row>
    <row r="121" spans="1:79" ht="15" customHeight="1" x14ac:dyDescent="0.2">
      <c r="A121" s="30">
        <v>1</v>
      </c>
      <c r="B121" s="31"/>
      <c r="C121" s="31"/>
      <c r="D121" s="36">
        <v>2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>
        <v>3</v>
      </c>
      <c r="R121" s="36"/>
      <c r="S121" s="36"/>
      <c r="T121" s="36"/>
      <c r="U121" s="36"/>
      <c r="V121" s="36">
        <v>4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36">
        <v>5</v>
      </c>
      <c r="AG121" s="36"/>
      <c r="AH121" s="36"/>
      <c r="AI121" s="36"/>
      <c r="AJ121" s="36"/>
      <c r="AK121" s="36">
        <v>6</v>
      </c>
      <c r="AL121" s="36"/>
      <c r="AM121" s="36"/>
      <c r="AN121" s="36"/>
      <c r="AO121" s="36"/>
      <c r="AP121" s="36">
        <v>7</v>
      </c>
      <c r="AQ121" s="36"/>
      <c r="AR121" s="36"/>
      <c r="AS121" s="36"/>
      <c r="AT121" s="36"/>
      <c r="AU121" s="36">
        <v>8</v>
      </c>
      <c r="AV121" s="36"/>
      <c r="AW121" s="36"/>
      <c r="AX121" s="36"/>
      <c r="AY121" s="36"/>
      <c r="AZ121" s="36">
        <v>9</v>
      </c>
      <c r="BA121" s="36"/>
      <c r="BB121" s="36"/>
      <c r="BC121" s="36"/>
      <c r="BD121" s="36"/>
      <c r="BE121" s="36">
        <v>10</v>
      </c>
      <c r="BF121" s="36"/>
      <c r="BG121" s="36"/>
      <c r="BH121" s="36"/>
      <c r="BI121" s="36"/>
    </row>
    <row r="122" spans="1:79" ht="15.75" hidden="1" customHeight="1" x14ac:dyDescent="0.2">
      <c r="A122" s="33" t="s">
        <v>154</v>
      </c>
      <c r="B122" s="34"/>
      <c r="C122" s="34"/>
      <c r="D122" s="36" t="s">
        <v>57</v>
      </c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 t="s">
        <v>70</v>
      </c>
      <c r="R122" s="36"/>
      <c r="S122" s="36"/>
      <c r="T122" s="36"/>
      <c r="U122" s="36"/>
      <c r="V122" s="36" t="s">
        <v>71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38" t="s">
        <v>107</v>
      </c>
      <c r="AG122" s="38"/>
      <c r="AH122" s="38"/>
      <c r="AI122" s="38"/>
      <c r="AJ122" s="38"/>
      <c r="AK122" s="37" t="s">
        <v>108</v>
      </c>
      <c r="AL122" s="37"/>
      <c r="AM122" s="37"/>
      <c r="AN122" s="37"/>
      <c r="AO122" s="37"/>
      <c r="AP122" s="44" t="s">
        <v>180</v>
      </c>
      <c r="AQ122" s="44"/>
      <c r="AR122" s="44"/>
      <c r="AS122" s="44"/>
      <c r="AT122" s="44"/>
      <c r="AU122" s="38" t="s">
        <v>109</v>
      </c>
      <c r="AV122" s="38"/>
      <c r="AW122" s="38"/>
      <c r="AX122" s="38"/>
      <c r="AY122" s="38"/>
      <c r="AZ122" s="37" t="s">
        <v>110</v>
      </c>
      <c r="BA122" s="37"/>
      <c r="BB122" s="37"/>
      <c r="BC122" s="37"/>
      <c r="BD122" s="37"/>
      <c r="BE122" s="44" t="s">
        <v>180</v>
      </c>
      <c r="BF122" s="44"/>
      <c r="BG122" s="44"/>
      <c r="BH122" s="44"/>
      <c r="BI122" s="44"/>
      <c r="CA122" t="s">
        <v>39</v>
      </c>
    </row>
    <row r="123" spans="1:79" s="6" customFormat="1" ht="14.25" x14ac:dyDescent="0.2">
      <c r="A123" s="87">
        <v>0</v>
      </c>
      <c r="B123" s="85"/>
      <c r="C123" s="85"/>
      <c r="D123" s="111" t="s">
        <v>179</v>
      </c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  <c r="CA123" s="6" t="s">
        <v>40</v>
      </c>
    </row>
    <row r="124" spans="1:79" s="99" customFormat="1" ht="28.5" customHeight="1" x14ac:dyDescent="0.2">
      <c r="A124" s="89">
        <v>1</v>
      </c>
      <c r="B124" s="90"/>
      <c r="C124" s="90"/>
      <c r="D124" s="114" t="s">
        <v>181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182</v>
      </c>
      <c r="R124" s="36"/>
      <c r="S124" s="36"/>
      <c r="T124" s="36"/>
      <c r="U124" s="36"/>
      <c r="V124" s="36" t="s">
        <v>183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115">
        <v>0</v>
      </c>
      <c r="AG124" s="115"/>
      <c r="AH124" s="115"/>
      <c r="AI124" s="115"/>
      <c r="AJ124" s="115"/>
      <c r="AK124" s="115">
        <v>56175</v>
      </c>
      <c r="AL124" s="115"/>
      <c r="AM124" s="115"/>
      <c r="AN124" s="115"/>
      <c r="AO124" s="115"/>
      <c r="AP124" s="115">
        <v>56175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59433</v>
      </c>
      <c r="BA124" s="115"/>
      <c r="BB124" s="115"/>
      <c r="BC124" s="115"/>
      <c r="BD124" s="115"/>
      <c r="BE124" s="115">
        <v>59433</v>
      </c>
      <c r="BF124" s="115"/>
      <c r="BG124" s="115"/>
      <c r="BH124" s="115"/>
      <c r="BI124" s="115"/>
    </row>
    <row r="125" spans="1:79" s="6" customFormat="1" ht="14.25" x14ac:dyDescent="0.2">
      <c r="A125" s="87">
        <v>0</v>
      </c>
      <c r="B125" s="85"/>
      <c r="C125" s="85"/>
      <c r="D125" s="113" t="s">
        <v>184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14.25" customHeight="1" x14ac:dyDescent="0.2">
      <c r="A126" s="89">
        <v>1</v>
      </c>
      <c r="B126" s="90"/>
      <c r="C126" s="90"/>
      <c r="D126" s="114" t="s">
        <v>185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186</v>
      </c>
      <c r="R126" s="36"/>
      <c r="S126" s="36"/>
      <c r="T126" s="36"/>
      <c r="U126" s="36"/>
      <c r="V126" s="36" t="s">
        <v>183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115">
        <v>0</v>
      </c>
      <c r="AG126" s="115"/>
      <c r="AH126" s="115"/>
      <c r="AI126" s="115"/>
      <c r="AJ126" s="115"/>
      <c r="AK126" s="115">
        <v>1</v>
      </c>
      <c r="AL126" s="115"/>
      <c r="AM126" s="115"/>
      <c r="AN126" s="115"/>
      <c r="AO126" s="115"/>
      <c r="AP126" s="115">
        <v>1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1</v>
      </c>
      <c r="BA126" s="115"/>
      <c r="BB126" s="115"/>
      <c r="BC126" s="115"/>
      <c r="BD126" s="115"/>
      <c r="BE126" s="115">
        <v>1</v>
      </c>
      <c r="BF126" s="115"/>
      <c r="BG126" s="115"/>
      <c r="BH126" s="115"/>
      <c r="BI126" s="115"/>
    </row>
    <row r="127" spans="1:79" s="6" customFormat="1" ht="14.25" x14ac:dyDescent="0.2">
      <c r="A127" s="87">
        <v>0</v>
      </c>
      <c r="B127" s="85"/>
      <c r="C127" s="85"/>
      <c r="D127" s="113" t="s">
        <v>187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</row>
    <row r="128" spans="1:79" s="99" customFormat="1" ht="14.25" customHeight="1" x14ac:dyDescent="0.2">
      <c r="A128" s="89">
        <v>1</v>
      </c>
      <c r="B128" s="90"/>
      <c r="C128" s="90"/>
      <c r="D128" s="114" t="s">
        <v>188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189</v>
      </c>
      <c r="R128" s="36"/>
      <c r="S128" s="36"/>
      <c r="T128" s="36"/>
      <c r="U128" s="36"/>
      <c r="V128" s="114" t="s">
        <v>190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0</v>
      </c>
      <c r="AG128" s="115"/>
      <c r="AH128" s="115"/>
      <c r="AI128" s="115"/>
      <c r="AJ128" s="115"/>
      <c r="AK128" s="115">
        <v>56175</v>
      </c>
      <c r="AL128" s="115"/>
      <c r="AM128" s="115"/>
      <c r="AN128" s="115"/>
      <c r="AO128" s="115"/>
      <c r="AP128" s="115">
        <v>56175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59433</v>
      </c>
      <c r="BA128" s="115"/>
      <c r="BB128" s="115"/>
      <c r="BC128" s="115"/>
      <c r="BD128" s="115"/>
      <c r="BE128" s="115">
        <v>59433</v>
      </c>
      <c r="BF128" s="115"/>
      <c r="BG128" s="115"/>
      <c r="BH128" s="115"/>
      <c r="BI128" s="115"/>
    </row>
    <row r="130" spans="1:79" ht="14.25" customHeight="1" x14ac:dyDescent="0.2">
      <c r="A130" s="42" t="s">
        <v>124</v>
      </c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</row>
    <row r="131" spans="1:79" ht="15" customHeight="1" x14ac:dyDescent="0.2">
      <c r="A131" s="53" t="s">
        <v>211</v>
      </c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53"/>
      <c r="AK131" s="53"/>
      <c r="AL131" s="53"/>
      <c r="AM131" s="53"/>
      <c r="AN131" s="53"/>
      <c r="AO131" s="53"/>
      <c r="AP131" s="53"/>
      <c r="AQ131" s="53"/>
      <c r="AR131" s="53"/>
      <c r="AS131" s="53"/>
      <c r="AT131" s="53"/>
      <c r="AU131" s="53"/>
      <c r="AV131" s="53"/>
      <c r="AW131" s="53"/>
      <c r="AX131" s="53"/>
      <c r="AY131" s="53"/>
      <c r="AZ131" s="53"/>
      <c r="BA131" s="53"/>
      <c r="BB131" s="53"/>
      <c r="BC131" s="53"/>
      <c r="BD131" s="53"/>
      <c r="BE131" s="53"/>
      <c r="BF131" s="53"/>
      <c r="BG131" s="53"/>
      <c r="BH131" s="53"/>
      <c r="BI131" s="53"/>
      <c r="BJ131" s="53"/>
      <c r="BK131" s="53"/>
      <c r="BL131" s="53"/>
      <c r="BM131" s="53"/>
      <c r="BN131" s="53"/>
      <c r="BO131" s="53"/>
      <c r="BP131" s="53"/>
      <c r="BQ131" s="53"/>
      <c r="BR131" s="53"/>
    </row>
    <row r="132" spans="1:79" ht="12.95" customHeight="1" x14ac:dyDescent="0.2">
      <c r="A132" s="61" t="s">
        <v>19</v>
      </c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3"/>
      <c r="U132" s="36" t="s">
        <v>212</v>
      </c>
      <c r="V132" s="36"/>
      <c r="W132" s="36"/>
      <c r="X132" s="36"/>
      <c r="Y132" s="36"/>
      <c r="Z132" s="36"/>
      <c r="AA132" s="36"/>
      <c r="AB132" s="36"/>
      <c r="AC132" s="36"/>
      <c r="AD132" s="36"/>
      <c r="AE132" s="36" t="s">
        <v>215</v>
      </c>
      <c r="AF132" s="36"/>
      <c r="AG132" s="36"/>
      <c r="AH132" s="36"/>
      <c r="AI132" s="36"/>
      <c r="AJ132" s="36"/>
      <c r="AK132" s="36"/>
      <c r="AL132" s="36"/>
      <c r="AM132" s="36"/>
      <c r="AN132" s="36"/>
      <c r="AO132" s="36" t="s">
        <v>223</v>
      </c>
      <c r="AP132" s="36"/>
      <c r="AQ132" s="36"/>
      <c r="AR132" s="36"/>
      <c r="AS132" s="36"/>
      <c r="AT132" s="36"/>
      <c r="AU132" s="36"/>
      <c r="AV132" s="36"/>
      <c r="AW132" s="36"/>
      <c r="AX132" s="36"/>
      <c r="AY132" s="36" t="s">
        <v>233</v>
      </c>
      <c r="AZ132" s="36"/>
      <c r="BA132" s="36"/>
      <c r="BB132" s="36"/>
      <c r="BC132" s="36"/>
      <c r="BD132" s="36"/>
      <c r="BE132" s="36"/>
      <c r="BF132" s="36"/>
      <c r="BG132" s="36"/>
      <c r="BH132" s="36"/>
      <c r="BI132" s="36" t="s">
        <v>238</v>
      </c>
      <c r="BJ132" s="36"/>
      <c r="BK132" s="36"/>
      <c r="BL132" s="36"/>
      <c r="BM132" s="36"/>
      <c r="BN132" s="36"/>
      <c r="BO132" s="36"/>
      <c r="BP132" s="36"/>
      <c r="BQ132" s="36"/>
      <c r="BR132" s="36"/>
    </row>
    <row r="133" spans="1:79" ht="30" customHeight="1" x14ac:dyDescent="0.2">
      <c r="A133" s="64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6"/>
      <c r="U133" s="36" t="s">
        <v>4</v>
      </c>
      <c r="V133" s="36"/>
      <c r="W133" s="36"/>
      <c r="X133" s="36"/>
      <c r="Y133" s="36"/>
      <c r="Z133" s="36" t="s">
        <v>3</v>
      </c>
      <c r="AA133" s="36"/>
      <c r="AB133" s="36"/>
      <c r="AC133" s="36"/>
      <c r="AD133" s="36"/>
      <c r="AE133" s="36" t="s">
        <v>4</v>
      </c>
      <c r="AF133" s="36"/>
      <c r="AG133" s="36"/>
      <c r="AH133" s="36"/>
      <c r="AI133" s="36"/>
      <c r="AJ133" s="36" t="s">
        <v>3</v>
      </c>
      <c r="AK133" s="36"/>
      <c r="AL133" s="36"/>
      <c r="AM133" s="36"/>
      <c r="AN133" s="36"/>
      <c r="AO133" s="36" t="s">
        <v>4</v>
      </c>
      <c r="AP133" s="36"/>
      <c r="AQ133" s="36"/>
      <c r="AR133" s="36"/>
      <c r="AS133" s="36"/>
      <c r="AT133" s="36" t="s">
        <v>3</v>
      </c>
      <c r="AU133" s="36"/>
      <c r="AV133" s="36"/>
      <c r="AW133" s="36"/>
      <c r="AX133" s="36"/>
      <c r="AY133" s="36" t="s">
        <v>4</v>
      </c>
      <c r="AZ133" s="36"/>
      <c r="BA133" s="36"/>
      <c r="BB133" s="36"/>
      <c r="BC133" s="36"/>
      <c r="BD133" s="36" t="s">
        <v>3</v>
      </c>
      <c r="BE133" s="36"/>
      <c r="BF133" s="36"/>
      <c r="BG133" s="36"/>
      <c r="BH133" s="36"/>
      <c r="BI133" s="36" t="s">
        <v>4</v>
      </c>
      <c r="BJ133" s="36"/>
      <c r="BK133" s="36"/>
      <c r="BL133" s="36"/>
      <c r="BM133" s="36"/>
      <c r="BN133" s="36" t="s">
        <v>3</v>
      </c>
      <c r="BO133" s="36"/>
      <c r="BP133" s="36"/>
      <c r="BQ133" s="36"/>
      <c r="BR133" s="36"/>
    </row>
    <row r="134" spans="1:79" ht="15" customHeight="1" x14ac:dyDescent="0.2">
      <c r="A134" s="30">
        <v>1</v>
      </c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2"/>
      <c r="U134" s="36">
        <v>2</v>
      </c>
      <c r="V134" s="36"/>
      <c r="W134" s="36"/>
      <c r="X134" s="36"/>
      <c r="Y134" s="36"/>
      <c r="Z134" s="36">
        <v>3</v>
      </c>
      <c r="AA134" s="36"/>
      <c r="AB134" s="36"/>
      <c r="AC134" s="36"/>
      <c r="AD134" s="36"/>
      <c r="AE134" s="36">
        <v>4</v>
      </c>
      <c r="AF134" s="36"/>
      <c r="AG134" s="36"/>
      <c r="AH134" s="36"/>
      <c r="AI134" s="36"/>
      <c r="AJ134" s="36">
        <v>5</v>
      </c>
      <c r="AK134" s="36"/>
      <c r="AL134" s="36"/>
      <c r="AM134" s="36"/>
      <c r="AN134" s="36"/>
      <c r="AO134" s="36">
        <v>6</v>
      </c>
      <c r="AP134" s="36"/>
      <c r="AQ134" s="36"/>
      <c r="AR134" s="36"/>
      <c r="AS134" s="36"/>
      <c r="AT134" s="36">
        <v>7</v>
      </c>
      <c r="AU134" s="36"/>
      <c r="AV134" s="36"/>
      <c r="AW134" s="36"/>
      <c r="AX134" s="36"/>
      <c r="AY134" s="36">
        <v>8</v>
      </c>
      <c r="AZ134" s="36"/>
      <c r="BA134" s="36"/>
      <c r="BB134" s="36"/>
      <c r="BC134" s="36"/>
      <c r="BD134" s="36">
        <v>9</v>
      </c>
      <c r="BE134" s="36"/>
      <c r="BF134" s="36"/>
      <c r="BG134" s="36"/>
      <c r="BH134" s="36"/>
      <c r="BI134" s="36">
        <v>10</v>
      </c>
      <c r="BJ134" s="36"/>
      <c r="BK134" s="36"/>
      <c r="BL134" s="36"/>
      <c r="BM134" s="36"/>
      <c r="BN134" s="36">
        <v>11</v>
      </c>
      <c r="BO134" s="36"/>
      <c r="BP134" s="36"/>
      <c r="BQ134" s="36"/>
      <c r="BR134" s="36"/>
    </row>
    <row r="135" spans="1:79" s="1" customFormat="1" ht="15.75" hidden="1" customHeight="1" x14ac:dyDescent="0.2">
      <c r="A135" s="33" t="s">
        <v>57</v>
      </c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5"/>
      <c r="U135" s="38" t="s">
        <v>65</v>
      </c>
      <c r="V135" s="38"/>
      <c r="W135" s="38"/>
      <c r="X135" s="38"/>
      <c r="Y135" s="38"/>
      <c r="Z135" s="37" t="s">
        <v>66</v>
      </c>
      <c r="AA135" s="37"/>
      <c r="AB135" s="37"/>
      <c r="AC135" s="37"/>
      <c r="AD135" s="37"/>
      <c r="AE135" s="38" t="s">
        <v>67</v>
      </c>
      <c r="AF135" s="38"/>
      <c r="AG135" s="38"/>
      <c r="AH135" s="38"/>
      <c r="AI135" s="38"/>
      <c r="AJ135" s="37" t="s">
        <v>68</v>
      </c>
      <c r="AK135" s="37"/>
      <c r="AL135" s="37"/>
      <c r="AM135" s="37"/>
      <c r="AN135" s="37"/>
      <c r="AO135" s="38" t="s">
        <v>58</v>
      </c>
      <c r="AP135" s="38"/>
      <c r="AQ135" s="38"/>
      <c r="AR135" s="38"/>
      <c r="AS135" s="38"/>
      <c r="AT135" s="37" t="s">
        <v>59</v>
      </c>
      <c r="AU135" s="37"/>
      <c r="AV135" s="37"/>
      <c r="AW135" s="37"/>
      <c r="AX135" s="37"/>
      <c r="AY135" s="38" t="s">
        <v>60</v>
      </c>
      <c r="AZ135" s="38"/>
      <c r="BA135" s="38"/>
      <c r="BB135" s="38"/>
      <c r="BC135" s="38"/>
      <c r="BD135" s="37" t="s">
        <v>61</v>
      </c>
      <c r="BE135" s="37"/>
      <c r="BF135" s="37"/>
      <c r="BG135" s="37"/>
      <c r="BH135" s="37"/>
      <c r="BI135" s="38" t="s">
        <v>62</v>
      </c>
      <c r="BJ135" s="38"/>
      <c r="BK135" s="38"/>
      <c r="BL135" s="38"/>
      <c r="BM135" s="38"/>
      <c r="BN135" s="37" t="s">
        <v>63</v>
      </c>
      <c r="BO135" s="37"/>
      <c r="BP135" s="37"/>
      <c r="BQ135" s="37"/>
      <c r="BR135" s="37"/>
      <c r="CA135" t="s">
        <v>41</v>
      </c>
    </row>
    <row r="136" spans="1:79" s="6" customFormat="1" ht="12.75" customHeight="1" x14ac:dyDescent="0.2">
      <c r="A136" s="87" t="s">
        <v>147</v>
      </c>
      <c r="B136" s="85"/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6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116"/>
      <c r="AE136" s="116"/>
      <c r="AF136" s="116"/>
      <c r="AG136" s="116"/>
      <c r="AH136" s="116"/>
      <c r="AI136" s="116"/>
      <c r="AJ136" s="116"/>
      <c r="AK136" s="116"/>
      <c r="AL136" s="116"/>
      <c r="AM136" s="116"/>
      <c r="AN136" s="116"/>
      <c r="AO136" s="116"/>
      <c r="AP136" s="116"/>
      <c r="AQ136" s="116"/>
      <c r="AR136" s="116"/>
      <c r="AS136" s="116"/>
      <c r="AT136" s="116"/>
      <c r="AU136" s="116"/>
      <c r="AV136" s="116"/>
      <c r="AW136" s="116"/>
      <c r="AX136" s="116"/>
      <c r="AY136" s="116"/>
      <c r="AZ136" s="116"/>
      <c r="BA136" s="116"/>
      <c r="BB136" s="116"/>
      <c r="BC136" s="116"/>
      <c r="BD136" s="116"/>
      <c r="BE136" s="116"/>
      <c r="BF136" s="116"/>
      <c r="BG136" s="116"/>
      <c r="BH136" s="116"/>
      <c r="BI136" s="116"/>
      <c r="BJ136" s="116"/>
      <c r="BK136" s="116"/>
      <c r="BL136" s="116"/>
      <c r="BM136" s="116"/>
      <c r="BN136" s="116"/>
      <c r="BO136" s="116"/>
      <c r="BP136" s="116"/>
      <c r="BQ136" s="116"/>
      <c r="BR136" s="116"/>
      <c r="CA136" s="6" t="s">
        <v>42</v>
      </c>
    </row>
    <row r="137" spans="1:79" s="99" customFormat="1" ht="38.25" customHeight="1" x14ac:dyDescent="0.2">
      <c r="A137" s="92" t="s">
        <v>191</v>
      </c>
      <c r="B137" s="93"/>
      <c r="C137" s="93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4"/>
      <c r="U137" s="117" t="s">
        <v>173</v>
      </c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 t="s">
        <v>173</v>
      </c>
      <c r="AF137" s="117"/>
      <c r="AG137" s="117"/>
      <c r="AH137" s="117"/>
      <c r="AI137" s="117"/>
      <c r="AJ137" s="117"/>
      <c r="AK137" s="117"/>
      <c r="AL137" s="117"/>
      <c r="AM137" s="117"/>
      <c r="AN137" s="117"/>
      <c r="AO137" s="117" t="s">
        <v>173</v>
      </c>
      <c r="AP137" s="117"/>
      <c r="AQ137" s="117"/>
      <c r="AR137" s="117"/>
      <c r="AS137" s="117"/>
      <c r="AT137" s="117"/>
      <c r="AU137" s="117"/>
      <c r="AV137" s="117"/>
      <c r="AW137" s="117"/>
      <c r="AX137" s="117"/>
      <c r="AY137" s="117" t="s">
        <v>173</v>
      </c>
      <c r="AZ137" s="117"/>
      <c r="BA137" s="117"/>
      <c r="BB137" s="117"/>
      <c r="BC137" s="117"/>
      <c r="BD137" s="117"/>
      <c r="BE137" s="117"/>
      <c r="BF137" s="117"/>
      <c r="BG137" s="117"/>
      <c r="BH137" s="117"/>
      <c r="BI137" s="117" t="s">
        <v>173</v>
      </c>
      <c r="BJ137" s="117"/>
      <c r="BK137" s="117"/>
      <c r="BL137" s="117"/>
      <c r="BM137" s="117"/>
      <c r="BN137" s="117"/>
      <c r="BO137" s="117"/>
      <c r="BP137" s="117"/>
      <c r="BQ137" s="117"/>
      <c r="BR137" s="117"/>
    </row>
    <row r="140" spans="1:79" ht="14.25" customHeight="1" x14ac:dyDescent="0.2">
      <c r="A140" s="42" t="s">
        <v>125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</row>
    <row r="141" spans="1:79" ht="15" customHeight="1" x14ac:dyDescent="0.2">
      <c r="A141" s="61" t="s">
        <v>6</v>
      </c>
      <c r="B141" s="62"/>
      <c r="C141" s="62"/>
      <c r="D141" s="61" t="s">
        <v>10</v>
      </c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3"/>
      <c r="W141" s="36" t="s">
        <v>212</v>
      </c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 t="s">
        <v>216</v>
      </c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  <c r="AU141" s="36" t="s">
        <v>228</v>
      </c>
      <c r="AV141" s="36"/>
      <c r="AW141" s="36"/>
      <c r="AX141" s="36"/>
      <c r="AY141" s="36"/>
      <c r="AZ141" s="36"/>
      <c r="BA141" s="36" t="s">
        <v>234</v>
      </c>
      <c r="BB141" s="36"/>
      <c r="BC141" s="36"/>
      <c r="BD141" s="36"/>
      <c r="BE141" s="36"/>
      <c r="BF141" s="36"/>
      <c r="BG141" s="36" t="s">
        <v>243</v>
      </c>
      <c r="BH141" s="36"/>
      <c r="BI141" s="36"/>
      <c r="BJ141" s="36"/>
      <c r="BK141" s="36"/>
      <c r="BL141" s="36"/>
    </row>
    <row r="142" spans="1:79" ht="15" customHeight="1" x14ac:dyDescent="0.2">
      <c r="A142" s="77"/>
      <c r="B142" s="78"/>
      <c r="C142" s="78"/>
      <c r="D142" s="77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9"/>
      <c r="W142" s="36" t="s">
        <v>4</v>
      </c>
      <c r="X142" s="36"/>
      <c r="Y142" s="36"/>
      <c r="Z142" s="36"/>
      <c r="AA142" s="36"/>
      <c r="AB142" s="36"/>
      <c r="AC142" s="36" t="s">
        <v>3</v>
      </c>
      <c r="AD142" s="36"/>
      <c r="AE142" s="36"/>
      <c r="AF142" s="36"/>
      <c r="AG142" s="36"/>
      <c r="AH142" s="36"/>
      <c r="AI142" s="36" t="s">
        <v>4</v>
      </c>
      <c r="AJ142" s="36"/>
      <c r="AK142" s="36"/>
      <c r="AL142" s="36"/>
      <c r="AM142" s="36"/>
      <c r="AN142" s="36"/>
      <c r="AO142" s="36" t="s">
        <v>3</v>
      </c>
      <c r="AP142" s="36"/>
      <c r="AQ142" s="36"/>
      <c r="AR142" s="36"/>
      <c r="AS142" s="36"/>
      <c r="AT142" s="36"/>
      <c r="AU142" s="49" t="s">
        <v>4</v>
      </c>
      <c r="AV142" s="49"/>
      <c r="AW142" s="49"/>
      <c r="AX142" s="49" t="s">
        <v>3</v>
      </c>
      <c r="AY142" s="49"/>
      <c r="AZ142" s="49"/>
      <c r="BA142" s="49" t="s">
        <v>4</v>
      </c>
      <c r="BB142" s="49"/>
      <c r="BC142" s="49"/>
      <c r="BD142" s="49" t="s">
        <v>3</v>
      </c>
      <c r="BE142" s="49"/>
      <c r="BF142" s="49"/>
      <c r="BG142" s="49" t="s">
        <v>4</v>
      </c>
      <c r="BH142" s="49"/>
      <c r="BI142" s="49"/>
      <c r="BJ142" s="49" t="s">
        <v>3</v>
      </c>
      <c r="BK142" s="49"/>
      <c r="BL142" s="49"/>
    </row>
    <row r="143" spans="1:79" ht="57" customHeight="1" x14ac:dyDescent="0.2">
      <c r="A143" s="64"/>
      <c r="B143" s="65"/>
      <c r="C143" s="65"/>
      <c r="D143" s="64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6"/>
      <c r="W143" s="36" t="s">
        <v>12</v>
      </c>
      <c r="X143" s="36"/>
      <c r="Y143" s="36"/>
      <c r="Z143" s="36" t="s">
        <v>11</v>
      </c>
      <c r="AA143" s="36"/>
      <c r="AB143" s="36"/>
      <c r="AC143" s="36" t="s">
        <v>12</v>
      </c>
      <c r="AD143" s="36"/>
      <c r="AE143" s="36"/>
      <c r="AF143" s="36" t="s">
        <v>11</v>
      </c>
      <c r="AG143" s="36"/>
      <c r="AH143" s="36"/>
      <c r="AI143" s="36" t="s">
        <v>12</v>
      </c>
      <c r="AJ143" s="36"/>
      <c r="AK143" s="36"/>
      <c r="AL143" s="36" t="s">
        <v>11</v>
      </c>
      <c r="AM143" s="36"/>
      <c r="AN143" s="36"/>
      <c r="AO143" s="36" t="s">
        <v>12</v>
      </c>
      <c r="AP143" s="36"/>
      <c r="AQ143" s="36"/>
      <c r="AR143" s="36" t="s">
        <v>11</v>
      </c>
      <c r="AS143" s="36"/>
      <c r="AT143" s="36"/>
      <c r="AU143" s="49"/>
      <c r="AV143" s="49"/>
      <c r="AW143" s="49"/>
      <c r="AX143" s="49"/>
      <c r="AY143" s="49"/>
      <c r="AZ143" s="49"/>
      <c r="BA143" s="49"/>
      <c r="BB143" s="49"/>
      <c r="BC143" s="49"/>
      <c r="BD143" s="49"/>
      <c r="BE143" s="49"/>
      <c r="BF143" s="49"/>
      <c r="BG143" s="49"/>
      <c r="BH143" s="49"/>
      <c r="BI143" s="49"/>
      <c r="BJ143" s="49"/>
      <c r="BK143" s="49"/>
      <c r="BL143" s="49"/>
    </row>
    <row r="144" spans="1:79" ht="15" customHeight="1" x14ac:dyDescent="0.2">
      <c r="A144" s="30">
        <v>1</v>
      </c>
      <c r="B144" s="31"/>
      <c r="C144" s="31"/>
      <c r="D144" s="30">
        <v>2</v>
      </c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2"/>
      <c r="W144" s="36">
        <v>3</v>
      </c>
      <c r="X144" s="36"/>
      <c r="Y144" s="36"/>
      <c r="Z144" s="36">
        <v>4</v>
      </c>
      <c r="AA144" s="36"/>
      <c r="AB144" s="36"/>
      <c r="AC144" s="36">
        <v>5</v>
      </c>
      <c r="AD144" s="36"/>
      <c r="AE144" s="36"/>
      <c r="AF144" s="36">
        <v>6</v>
      </c>
      <c r="AG144" s="36"/>
      <c r="AH144" s="36"/>
      <c r="AI144" s="36">
        <v>7</v>
      </c>
      <c r="AJ144" s="36"/>
      <c r="AK144" s="36"/>
      <c r="AL144" s="36">
        <v>8</v>
      </c>
      <c r="AM144" s="36"/>
      <c r="AN144" s="36"/>
      <c r="AO144" s="36">
        <v>9</v>
      </c>
      <c r="AP144" s="36"/>
      <c r="AQ144" s="36"/>
      <c r="AR144" s="36">
        <v>10</v>
      </c>
      <c r="AS144" s="36"/>
      <c r="AT144" s="36"/>
      <c r="AU144" s="36">
        <v>11</v>
      </c>
      <c r="AV144" s="36"/>
      <c r="AW144" s="36"/>
      <c r="AX144" s="36">
        <v>12</v>
      </c>
      <c r="AY144" s="36"/>
      <c r="AZ144" s="36"/>
      <c r="BA144" s="36">
        <v>13</v>
      </c>
      <c r="BB144" s="36"/>
      <c r="BC144" s="36"/>
      <c r="BD144" s="36">
        <v>14</v>
      </c>
      <c r="BE144" s="36"/>
      <c r="BF144" s="36"/>
      <c r="BG144" s="36">
        <v>15</v>
      </c>
      <c r="BH144" s="36"/>
      <c r="BI144" s="36"/>
      <c r="BJ144" s="36">
        <v>16</v>
      </c>
      <c r="BK144" s="36"/>
      <c r="BL144" s="36"/>
    </row>
    <row r="145" spans="1:79" s="1" customFormat="1" ht="12.75" hidden="1" customHeight="1" x14ac:dyDescent="0.2">
      <c r="A145" s="33" t="s">
        <v>69</v>
      </c>
      <c r="B145" s="34"/>
      <c r="C145" s="34"/>
      <c r="D145" s="33" t="s">
        <v>57</v>
      </c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5"/>
      <c r="W145" s="38" t="s">
        <v>72</v>
      </c>
      <c r="X145" s="38"/>
      <c r="Y145" s="38"/>
      <c r="Z145" s="38" t="s">
        <v>73</v>
      </c>
      <c r="AA145" s="38"/>
      <c r="AB145" s="38"/>
      <c r="AC145" s="37" t="s">
        <v>74</v>
      </c>
      <c r="AD145" s="37"/>
      <c r="AE145" s="37"/>
      <c r="AF145" s="37" t="s">
        <v>75</v>
      </c>
      <c r="AG145" s="37"/>
      <c r="AH145" s="37"/>
      <c r="AI145" s="38" t="s">
        <v>76</v>
      </c>
      <c r="AJ145" s="38"/>
      <c r="AK145" s="38"/>
      <c r="AL145" s="38" t="s">
        <v>77</v>
      </c>
      <c r="AM145" s="38"/>
      <c r="AN145" s="38"/>
      <c r="AO145" s="37" t="s">
        <v>104</v>
      </c>
      <c r="AP145" s="37"/>
      <c r="AQ145" s="37"/>
      <c r="AR145" s="37" t="s">
        <v>78</v>
      </c>
      <c r="AS145" s="37"/>
      <c r="AT145" s="37"/>
      <c r="AU145" s="38" t="s">
        <v>105</v>
      </c>
      <c r="AV145" s="38"/>
      <c r="AW145" s="38"/>
      <c r="AX145" s="37" t="s">
        <v>106</v>
      </c>
      <c r="AY145" s="37"/>
      <c r="AZ145" s="37"/>
      <c r="BA145" s="38" t="s">
        <v>107</v>
      </c>
      <c r="BB145" s="38"/>
      <c r="BC145" s="38"/>
      <c r="BD145" s="37" t="s">
        <v>108</v>
      </c>
      <c r="BE145" s="37"/>
      <c r="BF145" s="37"/>
      <c r="BG145" s="38" t="s">
        <v>109</v>
      </c>
      <c r="BH145" s="38"/>
      <c r="BI145" s="38"/>
      <c r="BJ145" s="37" t="s">
        <v>110</v>
      </c>
      <c r="BK145" s="37"/>
      <c r="BL145" s="37"/>
      <c r="CA145" s="1" t="s">
        <v>103</v>
      </c>
    </row>
    <row r="146" spans="1:79" s="6" customFormat="1" ht="12.75" customHeight="1" x14ac:dyDescent="0.2">
      <c r="A146" s="87">
        <v>1</v>
      </c>
      <c r="B146" s="85"/>
      <c r="C146" s="85"/>
      <c r="D146" s="100" t="s">
        <v>192</v>
      </c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2"/>
      <c r="W146" s="112"/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/>
      <c r="AQ146" s="112"/>
      <c r="AR146" s="112"/>
      <c r="AS146" s="112"/>
      <c r="AT146" s="112"/>
      <c r="AU146" s="112"/>
      <c r="AV146" s="112"/>
      <c r="AW146" s="112"/>
      <c r="AX146" s="112"/>
      <c r="AY146" s="112"/>
      <c r="AZ146" s="112"/>
      <c r="BA146" s="112"/>
      <c r="BB146" s="112"/>
      <c r="BC146" s="112"/>
      <c r="BD146" s="112"/>
      <c r="BE146" s="112"/>
      <c r="BF146" s="112"/>
      <c r="BG146" s="112"/>
      <c r="BH146" s="112"/>
      <c r="BI146" s="112"/>
      <c r="BJ146" s="112"/>
      <c r="BK146" s="112"/>
      <c r="BL146" s="112"/>
      <c r="CA146" s="6" t="s">
        <v>43</v>
      </c>
    </row>
    <row r="147" spans="1:79" s="99" customFormat="1" ht="25.5" customHeight="1" x14ac:dyDescent="0.2">
      <c r="A147" s="89">
        <v>2</v>
      </c>
      <c r="B147" s="90"/>
      <c r="C147" s="90"/>
      <c r="D147" s="92" t="s">
        <v>193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4"/>
      <c r="W147" s="115" t="s">
        <v>173</v>
      </c>
      <c r="X147" s="115"/>
      <c r="Y147" s="115"/>
      <c r="Z147" s="115" t="s">
        <v>173</v>
      </c>
      <c r="AA147" s="115"/>
      <c r="AB147" s="115"/>
      <c r="AC147" s="115"/>
      <c r="AD147" s="115"/>
      <c r="AE147" s="115"/>
      <c r="AF147" s="115"/>
      <c r="AG147" s="115"/>
      <c r="AH147" s="115"/>
      <c r="AI147" s="115" t="s">
        <v>173</v>
      </c>
      <c r="AJ147" s="115"/>
      <c r="AK147" s="115"/>
      <c r="AL147" s="115" t="s">
        <v>173</v>
      </c>
      <c r="AM147" s="115"/>
      <c r="AN147" s="115"/>
      <c r="AO147" s="115"/>
      <c r="AP147" s="115"/>
      <c r="AQ147" s="115"/>
      <c r="AR147" s="115"/>
      <c r="AS147" s="115"/>
      <c r="AT147" s="115"/>
      <c r="AU147" s="115" t="s">
        <v>173</v>
      </c>
      <c r="AV147" s="115"/>
      <c r="AW147" s="115"/>
      <c r="AX147" s="115"/>
      <c r="AY147" s="115"/>
      <c r="AZ147" s="115"/>
      <c r="BA147" s="115" t="s">
        <v>173</v>
      </c>
      <c r="BB147" s="115"/>
      <c r="BC147" s="115"/>
      <c r="BD147" s="115"/>
      <c r="BE147" s="115"/>
      <c r="BF147" s="115"/>
      <c r="BG147" s="115" t="s">
        <v>173</v>
      </c>
      <c r="BH147" s="115"/>
      <c r="BI147" s="115"/>
      <c r="BJ147" s="115"/>
      <c r="BK147" s="115"/>
      <c r="BL147" s="115"/>
    </row>
    <row r="150" spans="1:79" ht="14.25" customHeight="1" x14ac:dyDescent="0.2">
      <c r="A150" s="42" t="s">
        <v>153</v>
      </c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2"/>
      <c r="AV150" s="42"/>
      <c r="AW150" s="42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2"/>
      <c r="BJ150" s="42"/>
      <c r="BK150" s="42"/>
      <c r="BL150" s="42"/>
    </row>
    <row r="151" spans="1:79" ht="14.25" customHeight="1" x14ac:dyDescent="0.2">
      <c r="A151" s="42" t="s">
        <v>229</v>
      </c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42"/>
      <c r="AK151" s="42"/>
      <c r="AL151" s="42"/>
      <c r="AM151" s="42"/>
      <c r="AN151" s="42"/>
      <c r="AO151" s="42"/>
      <c r="AP151" s="42"/>
      <c r="AQ151" s="42"/>
      <c r="AR151" s="42"/>
      <c r="AS151" s="42"/>
      <c r="AT151" s="42"/>
      <c r="AU151" s="42"/>
      <c r="AV151" s="42"/>
      <c r="AW151" s="42"/>
      <c r="AX151" s="42"/>
      <c r="AY151" s="42"/>
      <c r="AZ151" s="42"/>
      <c r="BA151" s="42"/>
      <c r="BB151" s="42"/>
      <c r="BC151" s="42"/>
      <c r="BD151" s="42"/>
      <c r="BE151" s="42"/>
      <c r="BF151" s="42"/>
      <c r="BG151" s="42"/>
      <c r="BH151" s="42"/>
      <c r="BI151" s="42"/>
      <c r="BJ151" s="42"/>
      <c r="BK151" s="42"/>
      <c r="BL151" s="42"/>
      <c r="BM151" s="42"/>
      <c r="BN151" s="42"/>
      <c r="BO151" s="42"/>
      <c r="BP151" s="42"/>
      <c r="BQ151" s="42"/>
      <c r="BR151" s="42"/>
      <c r="BS151" s="42"/>
    </row>
    <row r="152" spans="1:79" ht="15" customHeight="1" x14ac:dyDescent="0.2">
      <c r="A152" s="40" t="s">
        <v>211</v>
      </c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  <c r="AY152" s="40"/>
      <c r="AZ152" s="40"/>
      <c r="BA152" s="40"/>
      <c r="BB152" s="40"/>
      <c r="BC152" s="40"/>
      <c r="BD152" s="40"/>
      <c r="BE152" s="40"/>
      <c r="BF152" s="40"/>
      <c r="BG152" s="40"/>
      <c r="BH152" s="40"/>
      <c r="BI152" s="40"/>
      <c r="BJ152" s="40"/>
      <c r="BK152" s="40"/>
      <c r="BL152" s="40"/>
      <c r="BM152" s="40"/>
      <c r="BN152" s="40"/>
      <c r="BO152" s="40"/>
      <c r="BP152" s="40"/>
      <c r="BQ152" s="40"/>
      <c r="BR152" s="40"/>
      <c r="BS152" s="40"/>
    </row>
    <row r="153" spans="1:79" ht="15" customHeight="1" x14ac:dyDescent="0.2">
      <c r="A153" s="36" t="s">
        <v>6</v>
      </c>
      <c r="B153" s="36"/>
      <c r="C153" s="36"/>
      <c r="D153" s="36"/>
      <c r="E153" s="36"/>
      <c r="F153" s="36"/>
      <c r="G153" s="36" t="s">
        <v>126</v>
      </c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 t="s">
        <v>13</v>
      </c>
      <c r="U153" s="36"/>
      <c r="V153" s="36"/>
      <c r="W153" s="36"/>
      <c r="X153" s="36"/>
      <c r="Y153" s="36"/>
      <c r="Z153" s="36"/>
      <c r="AA153" s="30" t="s">
        <v>212</v>
      </c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6"/>
      <c r="AP153" s="30" t="s">
        <v>215</v>
      </c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2"/>
      <c r="BE153" s="30" t="s">
        <v>223</v>
      </c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2"/>
    </row>
    <row r="154" spans="1:79" ht="32.1" customHeight="1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 t="s">
        <v>4</v>
      </c>
      <c r="AB154" s="36"/>
      <c r="AC154" s="36"/>
      <c r="AD154" s="36"/>
      <c r="AE154" s="36"/>
      <c r="AF154" s="36" t="s">
        <v>3</v>
      </c>
      <c r="AG154" s="36"/>
      <c r="AH154" s="36"/>
      <c r="AI154" s="36"/>
      <c r="AJ154" s="36"/>
      <c r="AK154" s="36" t="s">
        <v>89</v>
      </c>
      <c r="AL154" s="36"/>
      <c r="AM154" s="36"/>
      <c r="AN154" s="36"/>
      <c r="AO154" s="36"/>
      <c r="AP154" s="36" t="s">
        <v>4</v>
      </c>
      <c r="AQ154" s="36"/>
      <c r="AR154" s="36"/>
      <c r="AS154" s="36"/>
      <c r="AT154" s="36"/>
      <c r="AU154" s="36" t="s">
        <v>3</v>
      </c>
      <c r="AV154" s="36"/>
      <c r="AW154" s="36"/>
      <c r="AX154" s="36"/>
      <c r="AY154" s="36"/>
      <c r="AZ154" s="36" t="s">
        <v>96</v>
      </c>
      <c r="BA154" s="36"/>
      <c r="BB154" s="36"/>
      <c r="BC154" s="36"/>
      <c r="BD154" s="36"/>
      <c r="BE154" s="36" t="s">
        <v>4</v>
      </c>
      <c r="BF154" s="36"/>
      <c r="BG154" s="36"/>
      <c r="BH154" s="36"/>
      <c r="BI154" s="36"/>
      <c r="BJ154" s="36" t="s">
        <v>3</v>
      </c>
      <c r="BK154" s="36"/>
      <c r="BL154" s="36"/>
      <c r="BM154" s="36"/>
      <c r="BN154" s="36"/>
      <c r="BO154" s="36" t="s">
        <v>127</v>
      </c>
      <c r="BP154" s="36"/>
      <c r="BQ154" s="36"/>
      <c r="BR154" s="36"/>
      <c r="BS154" s="36"/>
    </row>
    <row r="155" spans="1:79" ht="15" customHeight="1" x14ac:dyDescent="0.2">
      <c r="A155" s="36">
        <v>1</v>
      </c>
      <c r="B155" s="36"/>
      <c r="C155" s="36"/>
      <c r="D155" s="36"/>
      <c r="E155" s="36"/>
      <c r="F155" s="36"/>
      <c r="G155" s="36">
        <v>2</v>
      </c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>
        <v>3</v>
      </c>
      <c r="U155" s="36"/>
      <c r="V155" s="36"/>
      <c r="W155" s="36"/>
      <c r="X155" s="36"/>
      <c r="Y155" s="36"/>
      <c r="Z155" s="36"/>
      <c r="AA155" s="36">
        <v>4</v>
      </c>
      <c r="AB155" s="36"/>
      <c r="AC155" s="36"/>
      <c r="AD155" s="36"/>
      <c r="AE155" s="36"/>
      <c r="AF155" s="36">
        <v>5</v>
      </c>
      <c r="AG155" s="36"/>
      <c r="AH155" s="36"/>
      <c r="AI155" s="36"/>
      <c r="AJ155" s="36"/>
      <c r="AK155" s="36">
        <v>6</v>
      </c>
      <c r="AL155" s="36"/>
      <c r="AM155" s="36"/>
      <c r="AN155" s="36"/>
      <c r="AO155" s="36"/>
      <c r="AP155" s="36">
        <v>7</v>
      </c>
      <c r="AQ155" s="36"/>
      <c r="AR155" s="36"/>
      <c r="AS155" s="36"/>
      <c r="AT155" s="36"/>
      <c r="AU155" s="36">
        <v>8</v>
      </c>
      <c r="AV155" s="36"/>
      <c r="AW155" s="36"/>
      <c r="AX155" s="36"/>
      <c r="AY155" s="36"/>
      <c r="AZ155" s="36">
        <v>9</v>
      </c>
      <c r="BA155" s="36"/>
      <c r="BB155" s="36"/>
      <c r="BC155" s="36"/>
      <c r="BD155" s="36"/>
      <c r="BE155" s="36">
        <v>10</v>
      </c>
      <c r="BF155" s="36"/>
      <c r="BG155" s="36"/>
      <c r="BH155" s="36"/>
      <c r="BI155" s="36"/>
      <c r="BJ155" s="36">
        <v>11</v>
      </c>
      <c r="BK155" s="36"/>
      <c r="BL155" s="36"/>
      <c r="BM155" s="36"/>
      <c r="BN155" s="36"/>
      <c r="BO155" s="36">
        <v>12</v>
      </c>
      <c r="BP155" s="36"/>
      <c r="BQ155" s="36"/>
      <c r="BR155" s="36"/>
      <c r="BS155" s="36"/>
    </row>
    <row r="156" spans="1:79" s="1" customFormat="1" ht="15" hidden="1" customHeight="1" x14ac:dyDescent="0.2">
      <c r="A156" s="38" t="s">
        <v>69</v>
      </c>
      <c r="B156" s="38"/>
      <c r="C156" s="38"/>
      <c r="D156" s="38"/>
      <c r="E156" s="38"/>
      <c r="F156" s="38"/>
      <c r="G156" s="73" t="s">
        <v>57</v>
      </c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 t="s">
        <v>79</v>
      </c>
      <c r="U156" s="73"/>
      <c r="V156" s="73"/>
      <c r="W156" s="73"/>
      <c r="X156" s="73"/>
      <c r="Y156" s="73"/>
      <c r="Z156" s="73"/>
      <c r="AA156" s="37" t="s">
        <v>65</v>
      </c>
      <c r="AB156" s="37"/>
      <c r="AC156" s="37"/>
      <c r="AD156" s="37"/>
      <c r="AE156" s="37"/>
      <c r="AF156" s="37" t="s">
        <v>66</v>
      </c>
      <c r="AG156" s="37"/>
      <c r="AH156" s="37"/>
      <c r="AI156" s="37"/>
      <c r="AJ156" s="37"/>
      <c r="AK156" s="44" t="s">
        <v>122</v>
      </c>
      <c r="AL156" s="44"/>
      <c r="AM156" s="44"/>
      <c r="AN156" s="44"/>
      <c r="AO156" s="44"/>
      <c r="AP156" s="37" t="s">
        <v>67</v>
      </c>
      <c r="AQ156" s="37"/>
      <c r="AR156" s="37"/>
      <c r="AS156" s="37"/>
      <c r="AT156" s="37"/>
      <c r="AU156" s="37" t="s">
        <v>68</v>
      </c>
      <c r="AV156" s="37"/>
      <c r="AW156" s="37"/>
      <c r="AX156" s="37"/>
      <c r="AY156" s="37"/>
      <c r="AZ156" s="44" t="s">
        <v>122</v>
      </c>
      <c r="BA156" s="44"/>
      <c r="BB156" s="44"/>
      <c r="BC156" s="44"/>
      <c r="BD156" s="44"/>
      <c r="BE156" s="37" t="s">
        <v>58</v>
      </c>
      <c r="BF156" s="37"/>
      <c r="BG156" s="37"/>
      <c r="BH156" s="37"/>
      <c r="BI156" s="37"/>
      <c r="BJ156" s="37" t="s">
        <v>59</v>
      </c>
      <c r="BK156" s="37"/>
      <c r="BL156" s="37"/>
      <c r="BM156" s="37"/>
      <c r="BN156" s="37"/>
      <c r="BO156" s="44" t="s">
        <v>122</v>
      </c>
      <c r="BP156" s="44"/>
      <c r="BQ156" s="44"/>
      <c r="BR156" s="44"/>
      <c r="BS156" s="44"/>
      <c r="CA156" s="1" t="s">
        <v>44</v>
      </c>
    </row>
    <row r="157" spans="1:79" s="99" customFormat="1" ht="51" customHeight="1" x14ac:dyDescent="0.2">
      <c r="A157" s="110">
        <v>1</v>
      </c>
      <c r="B157" s="110"/>
      <c r="C157" s="110"/>
      <c r="D157" s="110"/>
      <c r="E157" s="110"/>
      <c r="F157" s="110"/>
      <c r="G157" s="92" t="s">
        <v>194</v>
      </c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4"/>
      <c r="T157" s="118" t="s">
        <v>195</v>
      </c>
      <c r="U157" s="93"/>
      <c r="V157" s="93"/>
      <c r="W157" s="93"/>
      <c r="X157" s="93"/>
      <c r="Y157" s="93"/>
      <c r="Z157" s="94"/>
      <c r="AA157" s="117">
        <v>0</v>
      </c>
      <c r="AB157" s="117"/>
      <c r="AC157" s="117"/>
      <c r="AD157" s="117"/>
      <c r="AE157" s="117"/>
      <c r="AF157" s="117">
        <v>0</v>
      </c>
      <c r="AG157" s="117"/>
      <c r="AH157" s="117"/>
      <c r="AI157" s="117"/>
      <c r="AJ157" s="117"/>
      <c r="AK157" s="117">
        <f>IF(ISNUMBER(AA157),AA157,0)+IF(ISNUMBER(AF157),AF157,0)</f>
        <v>0</v>
      </c>
      <c r="AL157" s="117"/>
      <c r="AM157" s="117"/>
      <c r="AN157" s="117"/>
      <c r="AO157" s="117"/>
      <c r="AP157" s="117">
        <v>0</v>
      </c>
      <c r="AQ157" s="117"/>
      <c r="AR157" s="117"/>
      <c r="AS157" s="117"/>
      <c r="AT157" s="117"/>
      <c r="AU157" s="117">
        <v>63000</v>
      </c>
      <c r="AV157" s="117"/>
      <c r="AW157" s="117"/>
      <c r="AX157" s="117"/>
      <c r="AY157" s="117"/>
      <c r="AZ157" s="117">
        <f>IF(ISNUMBER(AP157),AP157,0)+IF(ISNUMBER(AU157),AU157,0)</f>
        <v>63000</v>
      </c>
      <c r="BA157" s="117"/>
      <c r="BB157" s="117"/>
      <c r="BC157" s="117"/>
      <c r="BD157" s="117"/>
      <c r="BE157" s="117">
        <v>0</v>
      </c>
      <c r="BF157" s="117"/>
      <c r="BG157" s="117"/>
      <c r="BH157" s="117"/>
      <c r="BI157" s="117"/>
      <c r="BJ157" s="117">
        <v>0</v>
      </c>
      <c r="BK157" s="117"/>
      <c r="BL157" s="117"/>
      <c r="BM157" s="117"/>
      <c r="BN157" s="117"/>
      <c r="BO157" s="117">
        <f>IF(ISNUMBER(BE157),BE157,0)+IF(ISNUMBER(BJ157),BJ157,0)</f>
        <v>0</v>
      </c>
      <c r="BP157" s="117"/>
      <c r="BQ157" s="117"/>
      <c r="BR157" s="117"/>
      <c r="BS157" s="117"/>
      <c r="CA157" s="99" t="s">
        <v>45</v>
      </c>
    </row>
    <row r="158" spans="1:79" s="99" customFormat="1" ht="38.25" customHeight="1" x14ac:dyDescent="0.2">
      <c r="A158" s="110">
        <v>2</v>
      </c>
      <c r="B158" s="110"/>
      <c r="C158" s="110"/>
      <c r="D158" s="110"/>
      <c r="E158" s="110"/>
      <c r="F158" s="110"/>
      <c r="G158" s="92" t="s">
        <v>196</v>
      </c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4"/>
      <c r="T158" s="118" t="s">
        <v>197</v>
      </c>
      <c r="U158" s="93"/>
      <c r="V158" s="93"/>
      <c r="W158" s="93"/>
      <c r="X158" s="93"/>
      <c r="Y158" s="93"/>
      <c r="Z158" s="94"/>
      <c r="AA158" s="117">
        <v>0</v>
      </c>
      <c r="AB158" s="117"/>
      <c r="AC158" s="117"/>
      <c r="AD158" s="117"/>
      <c r="AE158" s="117"/>
      <c r="AF158" s="117">
        <v>0</v>
      </c>
      <c r="AG158" s="117"/>
      <c r="AH158" s="117"/>
      <c r="AI158" s="117"/>
      <c r="AJ158" s="117"/>
      <c r="AK158" s="117">
        <f>IF(ISNUMBER(AA158),AA158,0)+IF(ISNUMBER(AF158),AF158,0)</f>
        <v>0</v>
      </c>
      <c r="AL158" s="117"/>
      <c r="AM158" s="117"/>
      <c r="AN158" s="117"/>
      <c r="AO158" s="117"/>
      <c r="AP158" s="117">
        <v>0</v>
      </c>
      <c r="AQ158" s="117"/>
      <c r="AR158" s="117"/>
      <c r="AS158" s="117"/>
      <c r="AT158" s="117"/>
      <c r="AU158" s="117">
        <v>0</v>
      </c>
      <c r="AV158" s="117"/>
      <c r="AW158" s="117"/>
      <c r="AX158" s="117"/>
      <c r="AY158" s="117"/>
      <c r="AZ158" s="117">
        <f>IF(ISNUMBER(AP158),AP158,0)+IF(ISNUMBER(AU158),AU158,0)</f>
        <v>0</v>
      </c>
      <c r="BA158" s="117"/>
      <c r="BB158" s="117"/>
      <c r="BC158" s="117"/>
      <c r="BD158" s="117"/>
      <c r="BE158" s="117">
        <v>0</v>
      </c>
      <c r="BF158" s="117"/>
      <c r="BG158" s="117"/>
      <c r="BH158" s="117"/>
      <c r="BI158" s="117"/>
      <c r="BJ158" s="117">
        <v>0</v>
      </c>
      <c r="BK158" s="117"/>
      <c r="BL158" s="117"/>
      <c r="BM158" s="117"/>
      <c r="BN158" s="117"/>
      <c r="BO158" s="117">
        <f>IF(ISNUMBER(BE158),BE158,0)+IF(ISNUMBER(BJ158),BJ158,0)</f>
        <v>0</v>
      </c>
      <c r="BP158" s="117"/>
      <c r="BQ158" s="117"/>
      <c r="BR158" s="117"/>
      <c r="BS158" s="117"/>
    </row>
    <row r="159" spans="1:79" s="99" customFormat="1" ht="25.5" customHeight="1" x14ac:dyDescent="0.2">
      <c r="A159" s="110">
        <v>3</v>
      </c>
      <c r="B159" s="110"/>
      <c r="C159" s="110"/>
      <c r="D159" s="110"/>
      <c r="E159" s="110"/>
      <c r="F159" s="110"/>
      <c r="G159" s="92" t="s">
        <v>198</v>
      </c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4"/>
      <c r="T159" s="118" t="s">
        <v>199</v>
      </c>
      <c r="U159" s="93"/>
      <c r="V159" s="93"/>
      <c r="W159" s="93"/>
      <c r="X159" s="93"/>
      <c r="Y159" s="93"/>
      <c r="Z159" s="94"/>
      <c r="AA159" s="117">
        <v>0</v>
      </c>
      <c r="AB159" s="117"/>
      <c r="AC159" s="117"/>
      <c r="AD159" s="117"/>
      <c r="AE159" s="117"/>
      <c r="AF159" s="117">
        <v>0</v>
      </c>
      <c r="AG159" s="117"/>
      <c r="AH159" s="117"/>
      <c r="AI159" s="117"/>
      <c r="AJ159" s="117"/>
      <c r="AK159" s="117">
        <f>IF(ISNUMBER(AA159),AA159,0)+IF(ISNUMBER(AF159),AF159,0)</f>
        <v>0</v>
      </c>
      <c r="AL159" s="117"/>
      <c r="AM159" s="117"/>
      <c r="AN159" s="117"/>
      <c r="AO159" s="117"/>
      <c r="AP159" s="117">
        <v>0</v>
      </c>
      <c r="AQ159" s="117"/>
      <c r="AR159" s="117"/>
      <c r="AS159" s="117"/>
      <c r="AT159" s="117"/>
      <c r="AU159" s="117">
        <v>0</v>
      </c>
      <c r="AV159" s="117"/>
      <c r="AW159" s="117"/>
      <c r="AX159" s="117"/>
      <c r="AY159" s="117"/>
      <c r="AZ159" s="117">
        <f>IF(ISNUMBER(AP159),AP159,0)+IF(ISNUMBER(AU159),AU159,0)</f>
        <v>0</v>
      </c>
      <c r="BA159" s="117"/>
      <c r="BB159" s="117"/>
      <c r="BC159" s="117"/>
      <c r="BD159" s="117"/>
      <c r="BE159" s="117">
        <v>0</v>
      </c>
      <c r="BF159" s="117"/>
      <c r="BG159" s="117"/>
      <c r="BH159" s="117"/>
      <c r="BI159" s="117"/>
      <c r="BJ159" s="117">
        <v>52500</v>
      </c>
      <c r="BK159" s="117"/>
      <c r="BL159" s="117"/>
      <c r="BM159" s="117"/>
      <c r="BN159" s="117"/>
      <c r="BO159" s="117">
        <f>IF(ISNUMBER(BE159),BE159,0)+IF(ISNUMBER(BJ159),BJ159,0)</f>
        <v>52500</v>
      </c>
      <c r="BP159" s="117"/>
      <c r="BQ159" s="117"/>
      <c r="BR159" s="117"/>
      <c r="BS159" s="117"/>
    </row>
    <row r="160" spans="1:79" s="6" customFormat="1" ht="12.75" customHeight="1" x14ac:dyDescent="0.2">
      <c r="A160" s="88"/>
      <c r="B160" s="88"/>
      <c r="C160" s="88"/>
      <c r="D160" s="88"/>
      <c r="E160" s="88"/>
      <c r="F160" s="88"/>
      <c r="G160" s="100" t="s">
        <v>147</v>
      </c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2"/>
      <c r="T160" s="119"/>
      <c r="U160" s="101"/>
      <c r="V160" s="101"/>
      <c r="W160" s="101"/>
      <c r="X160" s="101"/>
      <c r="Y160" s="101"/>
      <c r="Z160" s="102"/>
      <c r="AA160" s="116">
        <v>0</v>
      </c>
      <c r="AB160" s="116"/>
      <c r="AC160" s="116"/>
      <c r="AD160" s="116"/>
      <c r="AE160" s="116"/>
      <c r="AF160" s="116">
        <v>0</v>
      </c>
      <c r="AG160" s="116"/>
      <c r="AH160" s="116"/>
      <c r="AI160" s="116"/>
      <c r="AJ160" s="116"/>
      <c r="AK160" s="116">
        <f>IF(ISNUMBER(AA160),AA160,0)+IF(ISNUMBER(AF160),AF160,0)</f>
        <v>0</v>
      </c>
      <c r="AL160" s="116"/>
      <c r="AM160" s="116"/>
      <c r="AN160" s="116"/>
      <c r="AO160" s="116"/>
      <c r="AP160" s="116">
        <v>0</v>
      </c>
      <c r="AQ160" s="116"/>
      <c r="AR160" s="116"/>
      <c r="AS160" s="116"/>
      <c r="AT160" s="116"/>
      <c r="AU160" s="116">
        <v>63000</v>
      </c>
      <c r="AV160" s="116"/>
      <c r="AW160" s="116"/>
      <c r="AX160" s="116"/>
      <c r="AY160" s="116"/>
      <c r="AZ160" s="116">
        <f>IF(ISNUMBER(AP160),AP160,0)+IF(ISNUMBER(AU160),AU160,0)</f>
        <v>63000</v>
      </c>
      <c r="BA160" s="116"/>
      <c r="BB160" s="116"/>
      <c r="BC160" s="116"/>
      <c r="BD160" s="116"/>
      <c r="BE160" s="116">
        <v>0</v>
      </c>
      <c r="BF160" s="116"/>
      <c r="BG160" s="116"/>
      <c r="BH160" s="116"/>
      <c r="BI160" s="116"/>
      <c r="BJ160" s="116">
        <v>52500</v>
      </c>
      <c r="BK160" s="116"/>
      <c r="BL160" s="116"/>
      <c r="BM160" s="116"/>
      <c r="BN160" s="116"/>
      <c r="BO160" s="116">
        <f>IF(ISNUMBER(BE160),BE160,0)+IF(ISNUMBER(BJ160),BJ160,0)</f>
        <v>52500</v>
      </c>
      <c r="BP160" s="116"/>
      <c r="BQ160" s="116"/>
      <c r="BR160" s="116"/>
      <c r="BS160" s="116"/>
    </row>
    <row r="162" spans="1:79" ht="13.5" customHeight="1" x14ac:dyDescent="0.2">
      <c r="A162" s="42" t="s">
        <v>244</v>
      </c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</row>
    <row r="163" spans="1:79" ht="15" customHeight="1" x14ac:dyDescent="0.2">
      <c r="A163" s="53" t="s">
        <v>211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53"/>
      <c r="AE163" s="53"/>
      <c r="AF163" s="53"/>
      <c r="AG163" s="53"/>
      <c r="AH163" s="53"/>
      <c r="AI163" s="53"/>
      <c r="AJ163" s="53"/>
      <c r="AK163" s="53"/>
      <c r="AL163" s="53"/>
      <c r="AM163" s="53"/>
      <c r="AN163" s="53"/>
      <c r="AO163" s="53"/>
      <c r="AP163" s="53"/>
      <c r="AQ163" s="53"/>
      <c r="AR163" s="53"/>
      <c r="AS163" s="53"/>
      <c r="AT163" s="53"/>
      <c r="AU163" s="53"/>
      <c r="AV163" s="53"/>
      <c r="AW163" s="53"/>
      <c r="AX163" s="53"/>
      <c r="AY163" s="53"/>
      <c r="AZ163" s="53"/>
      <c r="BA163" s="53"/>
      <c r="BB163" s="53"/>
      <c r="BC163" s="53"/>
      <c r="BD163" s="53"/>
    </row>
    <row r="164" spans="1:79" ht="15" customHeight="1" x14ac:dyDescent="0.2">
      <c r="A164" s="36" t="s">
        <v>6</v>
      </c>
      <c r="B164" s="36"/>
      <c r="C164" s="36"/>
      <c r="D164" s="36"/>
      <c r="E164" s="36"/>
      <c r="F164" s="36"/>
      <c r="G164" s="36" t="s">
        <v>126</v>
      </c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 t="s">
        <v>13</v>
      </c>
      <c r="U164" s="36"/>
      <c r="V164" s="36"/>
      <c r="W164" s="36"/>
      <c r="X164" s="36"/>
      <c r="Y164" s="36"/>
      <c r="Z164" s="36"/>
      <c r="AA164" s="30" t="s">
        <v>233</v>
      </c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  <c r="AM164" s="75"/>
      <c r="AN164" s="75"/>
      <c r="AO164" s="76"/>
      <c r="AP164" s="30" t="s">
        <v>238</v>
      </c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2"/>
    </row>
    <row r="165" spans="1:79" ht="32.1" customHeight="1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 t="s">
        <v>4</v>
      </c>
      <c r="AB165" s="36"/>
      <c r="AC165" s="36"/>
      <c r="AD165" s="36"/>
      <c r="AE165" s="36"/>
      <c r="AF165" s="36" t="s">
        <v>3</v>
      </c>
      <c r="AG165" s="36"/>
      <c r="AH165" s="36"/>
      <c r="AI165" s="36"/>
      <c r="AJ165" s="36"/>
      <c r="AK165" s="36" t="s">
        <v>89</v>
      </c>
      <c r="AL165" s="36"/>
      <c r="AM165" s="36"/>
      <c r="AN165" s="36"/>
      <c r="AO165" s="36"/>
      <c r="AP165" s="36" t="s">
        <v>4</v>
      </c>
      <c r="AQ165" s="36"/>
      <c r="AR165" s="36"/>
      <c r="AS165" s="36"/>
      <c r="AT165" s="36"/>
      <c r="AU165" s="36" t="s">
        <v>3</v>
      </c>
      <c r="AV165" s="36"/>
      <c r="AW165" s="36"/>
      <c r="AX165" s="36"/>
      <c r="AY165" s="36"/>
      <c r="AZ165" s="36" t="s">
        <v>96</v>
      </c>
      <c r="BA165" s="36"/>
      <c r="BB165" s="36"/>
      <c r="BC165" s="36"/>
      <c r="BD165" s="36"/>
    </row>
    <row r="166" spans="1:79" ht="15" customHeight="1" x14ac:dyDescent="0.2">
      <c r="A166" s="36">
        <v>1</v>
      </c>
      <c r="B166" s="36"/>
      <c r="C166" s="36"/>
      <c r="D166" s="36"/>
      <c r="E166" s="36"/>
      <c r="F166" s="36"/>
      <c r="G166" s="36">
        <v>2</v>
      </c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>
        <v>3</v>
      </c>
      <c r="U166" s="36"/>
      <c r="V166" s="36"/>
      <c r="W166" s="36"/>
      <c r="X166" s="36"/>
      <c r="Y166" s="36"/>
      <c r="Z166" s="36"/>
      <c r="AA166" s="36">
        <v>4</v>
      </c>
      <c r="AB166" s="36"/>
      <c r="AC166" s="36"/>
      <c r="AD166" s="36"/>
      <c r="AE166" s="36"/>
      <c r="AF166" s="36">
        <v>5</v>
      </c>
      <c r="AG166" s="36"/>
      <c r="AH166" s="36"/>
      <c r="AI166" s="36"/>
      <c r="AJ166" s="36"/>
      <c r="AK166" s="36">
        <v>6</v>
      </c>
      <c r="AL166" s="36"/>
      <c r="AM166" s="36"/>
      <c r="AN166" s="36"/>
      <c r="AO166" s="36"/>
      <c r="AP166" s="36">
        <v>7</v>
      </c>
      <c r="AQ166" s="36"/>
      <c r="AR166" s="36"/>
      <c r="AS166" s="36"/>
      <c r="AT166" s="36"/>
      <c r="AU166" s="36">
        <v>8</v>
      </c>
      <c r="AV166" s="36"/>
      <c r="AW166" s="36"/>
      <c r="AX166" s="36"/>
      <c r="AY166" s="36"/>
      <c r="AZ166" s="36">
        <v>9</v>
      </c>
      <c r="BA166" s="36"/>
      <c r="BB166" s="36"/>
      <c r="BC166" s="36"/>
      <c r="BD166" s="36"/>
    </row>
    <row r="167" spans="1:79" s="1" customFormat="1" ht="12" hidden="1" customHeight="1" x14ac:dyDescent="0.2">
      <c r="A167" s="38" t="s">
        <v>69</v>
      </c>
      <c r="B167" s="38"/>
      <c r="C167" s="38"/>
      <c r="D167" s="38"/>
      <c r="E167" s="38"/>
      <c r="F167" s="38"/>
      <c r="G167" s="73" t="s">
        <v>57</v>
      </c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 t="s">
        <v>79</v>
      </c>
      <c r="U167" s="73"/>
      <c r="V167" s="73"/>
      <c r="W167" s="73"/>
      <c r="X167" s="73"/>
      <c r="Y167" s="73"/>
      <c r="Z167" s="73"/>
      <c r="AA167" s="37" t="s">
        <v>60</v>
      </c>
      <c r="AB167" s="37"/>
      <c r="AC167" s="37"/>
      <c r="AD167" s="37"/>
      <c r="AE167" s="37"/>
      <c r="AF167" s="37" t="s">
        <v>61</v>
      </c>
      <c r="AG167" s="37"/>
      <c r="AH167" s="37"/>
      <c r="AI167" s="37"/>
      <c r="AJ167" s="37"/>
      <c r="AK167" s="44" t="s">
        <v>122</v>
      </c>
      <c r="AL167" s="44"/>
      <c r="AM167" s="44"/>
      <c r="AN167" s="44"/>
      <c r="AO167" s="44"/>
      <c r="AP167" s="37" t="s">
        <v>62</v>
      </c>
      <c r="AQ167" s="37"/>
      <c r="AR167" s="37"/>
      <c r="AS167" s="37"/>
      <c r="AT167" s="37"/>
      <c r="AU167" s="37" t="s">
        <v>63</v>
      </c>
      <c r="AV167" s="37"/>
      <c r="AW167" s="37"/>
      <c r="AX167" s="37"/>
      <c r="AY167" s="37"/>
      <c r="AZ167" s="44" t="s">
        <v>122</v>
      </c>
      <c r="BA167" s="44"/>
      <c r="BB167" s="44"/>
      <c r="BC167" s="44"/>
      <c r="BD167" s="44"/>
      <c r="CA167" s="1" t="s">
        <v>46</v>
      </c>
    </row>
    <row r="168" spans="1:79" s="99" customFormat="1" ht="51" customHeight="1" x14ac:dyDescent="0.2">
      <c r="A168" s="110">
        <v>1</v>
      </c>
      <c r="B168" s="110"/>
      <c r="C168" s="110"/>
      <c r="D168" s="110"/>
      <c r="E168" s="110"/>
      <c r="F168" s="110"/>
      <c r="G168" s="92" t="s">
        <v>194</v>
      </c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4"/>
      <c r="T168" s="118" t="s">
        <v>195</v>
      </c>
      <c r="U168" s="93"/>
      <c r="V168" s="93"/>
      <c r="W168" s="93"/>
      <c r="X168" s="93"/>
      <c r="Y168" s="93"/>
      <c r="Z168" s="94"/>
      <c r="AA168" s="117">
        <v>0</v>
      </c>
      <c r="AB168" s="117"/>
      <c r="AC168" s="117"/>
      <c r="AD168" s="117"/>
      <c r="AE168" s="117"/>
      <c r="AF168" s="117">
        <v>0</v>
      </c>
      <c r="AG168" s="117"/>
      <c r="AH168" s="117"/>
      <c r="AI168" s="117"/>
      <c r="AJ168" s="117"/>
      <c r="AK168" s="117">
        <f>IF(ISNUMBER(AA168),AA168,0)+IF(ISNUMBER(AF168),AF168,0)</f>
        <v>0</v>
      </c>
      <c r="AL168" s="117"/>
      <c r="AM168" s="117"/>
      <c r="AN168" s="117"/>
      <c r="AO168" s="117"/>
      <c r="AP168" s="117">
        <v>0</v>
      </c>
      <c r="AQ168" s="117"/>
      <c r="AR168" s="117"/>
      <c r="AS168" s="117"/>
      <c r="AT168" s="117"/>
      <c r="AU168" s="117">
        <v>0</v>
      </c>
      <c r="AV168" s="117"/>
      <c r="AW168" s="117"/>
      <c r="AX168" s="117"/>
      <c r="AY168" s="117"/>
      <c r="AZ168" s="117">
        <f>IF(ISNUMBER(AP168),AP168,0)+IF(ISNUMBER(AU168),AU168,0)</f>
        <v>0</v>
      </c>
      <c r="BA168" s="117"/>
      <c r="BB168" s="117"/>
      <c r="BC168" s="117"/>
      <c r="BD168" s="117"/>
      <c r="CA168" s="99" t="s">
        <v>47</v>
      </c>
    </row>
    <row r="169" spans="1:79" s="99" customFormat="1" ht="38.25" customHeight="1" x14ac:dyDescent="0.2">
      <c r="A169" s="110">
        <v>2</v>
      </c>
      <c r="B169" s="110"/>
      <c r="C169" s="110"/>
      <c r="D169" s="110"/>
      <c r="E169" s="110"/>
      <c r="F169" s="110"/>
      <c r="G169" s="92" t="s">
        <v>196</v>
      </c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4"/>
      <c r="T169" s="118" t="s">
        <v>197</v>
      </c>
      <c r="U169" s="93"/>
      <c r="V169" s="93"/>
      <c r="W169" s="93"/>
      <c r="X169" s="93"/>
      <c r="Y169" s="93"/>
      <c r="Z169" s="94"/>
      <c r="AA169" s="117">
        <v>0</v>
      </c>
      <c r="AB169" s="117"/>
      <c r="AC169" s="117"/>
      <c r="AD169" s="117"/>
      <c r="AE169" s="117"/>
      <c r="AF169" s="117">
        <v>0</v>
      </c>
      <c r="AG169" s="117"/>
      <c r="AH169" s="117"/>
      <c r="AI169" s="117"/>
      <c r="AJ169" s="117"/>
      <c r="AK169" s="117">
        <f>IF(ISNUMBER(AA169),AA169,0)+IF(ISNUMBER(AF169),AF169,0)</f>
        <v>0</v>
      </c>
      <c r="AL169" s="117"/>
      <c r="AM169" s="117"/>
      <c r="AN169" s="117"/>
      <c r="AO169" s="117"/>
      <c r="AP169" s="117">
        <v>0</v>
      </c>
      <c r="AQ169" s="117"/>
      <c r="AR169" s="117"/>
      <c r="AS169" s="117"/>
      <c r="AT169" s="117"/>
      <c r="AU169" s="117">
        <v>0</v>
      </c>
      <c r="AV169" s="117"/>
      <c r="AW169" s="117"/>
      <c r="AX169" s="117"/>
      <c r="AY169" s="117"/>
      <c r="AZ169" s="117">
        <f>IF(ISNUMBER(AP169),AP169,0)+IF(ISNUMBER(AU169),AU169,0)</f>
        <v>0</v>
      </c>
      <c r="BA169" s="117"/>
      <c r="BB169" s="117"/>
      <c r="BC169" s="117"/>
      <c r="BD169" s="117"/>
    </row>
    <row r="170" spans="1:79" s="99" customFormat="1" ht="25.5" customHeight="1" x14ac:dyDescent="0.2">
      <c r="A170" s="110">
        <v>3</v>
      </c>
      <c r="B170" s="110"/>
      <c r="C170" s="110"/>
      <c r="D170" s="110"/>
      <c r="E170" s="110"/>
      <c r="F170" s="110"/>
      <c r="G170" s="92" t="s">
        <v>198</v>
      </c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4"/>
      <c r="T170" s="118" t="s">
        <v>199</v>
      </c>
      <c r="U170" s="93"/>
      <c r="V170" s="93"/>
      <c r="W170" s="93"/>
      <c r="X170" s="93"/>
      <c r="Y170" s="93"/>
      <c r="Z170" s="94"/>
      <c r="AA170" s="117">
        <v>0</v>
      </c>
      <c r="AB170" s="117"/>
      <c r="AC170" s="117"/>
      <c r="AD170" s="117"/>
      <c r="AE170" s="117"/>
      <c r="AF170" s="117">
        <v>0</v>
      </c>
      <c r="AG170" s="117"/>
      <c r="AH170" s="117"/>
      <c r="AI170" s="117"/>
      <c r="AJ170" s="117"/>
      <c r="AK170" s="117">
        <f>IF(ISNUMBER(AA170),AA170,0)+IF(ISNUMBER(AF170),AF170,0)</f>
        <v>0</v>
      </c>
      <c r="AL170" s="117"/>
      <c r="AM170" s="117"/>
      <c r="AN170" s="117"/>
      <c r="AO170" s="117"/>
      <c r="AP170" s="117">
        <v>0</v>
      </c>
      <c r="AQ170" s="117"/>
      <c r="AR170" s="117"/>
      <c r="AS170" s="117"/>
      <c r="AT170" s="117"/>
      <c r="AU170" s="117">
        <v>0</v>
      </c>
      <c r="AV170" s="117"/>
      <c r="AW170" s="117"/>
      <c r="AX170" s="117"/>
      <c r="AY170" s="117"/>
      <c r="AZ170" s="117">
        <f>IF(ISNUMBER(AP170),AP170,0)+IF(ISNUMBER(AU170),AU170,0)</f>
        <v>0</v>
      </c>
      <c r="BA170" s="117"/>
      <c r="BB170" s="117"/>
      <c r="BC170" s="117"/>
      <c r="BD170" s="117"/>
    </row>
    <row r="171" spans="1:79" s="6" customFormat="1" x14ac:dyDescent="0.2">
      <c r="A171" s="88"/>
      <c r="B171" s="88"/>
      <c r="C171" s="88"/>
      <c r="D171" s="88"/>
      <c r="E171" s="88"/>
      <c r="F171" s="88"/>
      <c r="G171" s="100" t="s">
        <v>147</v>
      </c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2"/>
      <c r="T171" s="119"/>
      <c r="U171" s="101"/>
      <c r="V171" s="101"/>
      <c r="W171" s="101"/>
      <c r="X171" s="101"/>
      <c r="Y171" s="101"/>
      <c r="Z171" s="102"/>
      <c r="AA171" s="116">
        <v>0</v>
      </c>
      <c r="AB171" s="116"/>
      <c r="AC171" s="116"/>
      <c r="AD171" s="116"/>
      <c r="AE171" s="116"/>
      <c r="AF171" s="116">
        <v>0</v>
      </c>
      <c r="AG171" s="116"/>
      <c r="AH171" s="116"/>
      <c r="AI171" s="116"/>
      <c r="AJ171" s="116"/>
      <c r="AK171" s="116">
        <f>IF(ISNUMBER(AA171),AA171,0)+IF(ISNUMBER(AF171),AF171,0)</f>
        <v>0</v>
      </c>
      <c r="AL171" s="116"/>
      <c r="AM171" s="116"/>
      <c r="AN171" s="116"/>
      <c r="AO171" s="116"/>
      <c r="AP171" s="116">
        <v>0</v>
      </c>
      <c r="AQ171" s="116"/>
      <c r="AR171" s="116"/>
      <c r="AS171" s="116"/>
      <c r="AT171" s="116"/>
      <c r="AU171" s="116">
        <v>0</v>
      </c>
      <c r="AV171" s="116"/>
      <c r="AW171" s="116"/>
      <c r="AX171" s="116"/>
      <c r="AY171" s="116"/>
      <c r="AZ171" s="116">
        <f>IF(ISNUMBER(AP171),AP171,0)+IF(ISNUMBER(AU171),AU171,0)</f>
        <v>0</v>
      </c>
      <c r="BA171" s="116"/>
      <c r="BB171" s="116"/>
      <c r="BC171" s="116"/>
      <c r="BD171" s="116"/>
    </row>
    <row r="174" spans="1:79" ht="14.25" customHeight="1" x14ac:dyDescent="0.2">
      <c r="A174" s="42" t="s">
        <v>245</v>
      </c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42"/>
      <c r="AK174" s="42"/>
      <c r="AL174" s="42"/>
      <c r="AM174" s="42"/>
      <c r="AN174" s="42"/>
      <c r="AO174" s="42"/>
      <c r="AP174" s="42"/>
      <c r="AQ174" s="42"/>
      <c r="AR174" s="42"/>
      <c r="AS174" s="42"/>
      <c r="AT174" s="42"/>
      <c r="AU174" s="42"/>
      <c r="AV174" s="42"/>
      <c r="AW174" s="42"/>
      <c r="AX174" s="42"/>
      <c r="AY174" s="42"/>
      <c r="AZ174" s="42"/>
      <c r="BA174" s="42"/>
      <c r="BB174" s="42"/>
      <c r="BC174" s="42"/>
      <c r="BD174" s="42"/>
      <c r="BE174" s="42"/>
      <c r="BF174" s="42"/>
      <c r="BG174" s="42"/>
      <c r="BH174" s="42"/>
      <c r="BI174" s="42"/>
      <c r="BJ174" s="42"/>
      <c r="BK174" s="42"/>
      <c r="BL174" s="42"/>
    </row>
    <row r="175" spans="1:79" ht="15" customHeight="1" x14ac:dyDescent="0.2">
      <c r="A175" s="53" t="s">
        <v>211</v>
      </c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</row>
    <row r="176" spans="1:79" ht="23.1" customHeight="1" x14ac:dyDescent="0.2">
      <c r="A176" s="36" t="s">
        <v>128</v>
      </c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61" t="s">
        <v>129</v>
      </c>
      <c r="O176" s="62"/>
      <c r="P176" s="62"/>
      <c r="Q176" s="62"/>
      <c r="R176" s="62"/>
      <c r="S176" s="62"/>
      <c r="T176" s="62"/>
      <c r="U176" s="63"/>
      <c r="V176" s="61" t="s">
        <v>130</v>
      </c>
      <c r="W176" s="62"/>
      <c r="X176" s="62"/>
      <c r="Y176" s="62"/>
      <c r="Z176" s="63"/>
      <c r="AA176" s="36" t="s">
        <v>212</v>
      </c>
      <c r="AB176" s="36"/>
      <c r="AC176" s="36"/>
      <c r="AD176" s="36"/>
      <c r="AE176" s="36"/>
      <c r="AF176" s="36"/>
      <c r="AG176" s="36"/>
      <c r="AH176" s="36"/>
      <c r="AI176" s="36"/>
      <c r="AJ176" s="36" t="s">
        <v>215</v>
      </c>
      <c r="AK176" s="36"/>
      <c r="AL176" s="36"/>
      <c r="AM176" s="36"/>
      <c r="AN176" s="36"/>
      <c r="AO176" s="36"/>
      <c r="AP176" s="36"/>
      <c r="AQ176" s="36"/>
      <c r="AR176" s="36"/>
      <c r="AS176" s="36" t="s">
        <v>223</v>
      </c>
      <c r="AT176" s="36"/>
      <c r="AU176" s="36"/>
      <c r="AV176" s="36"/>
      <c r="AW176" s="36"/>
      <c r="AX176" s="36"/>
      <c r="AY176" s="36"/>
      <c r="AZ176" s="36"/>
      <c r="BA176" s="36"/>
      <c r="BB176" s="36" t="s">
        <v>233</v>
      </c>
      <c r="BC176" s="36"/>
      <c r="BD176" s="36"/>
      <c r="BE176" s="36"/>
      <c r="BF176" s="36"/>
      <c r="BG176" s="36"/>
      <c r="BH176" s="36"/>
      <c r="BI176" s="36"/>
      <c r="BJ176" s="36"/>
      <c r="BK176" s="36" t="s">
        <v>238</v>
      </c>
      <c r="BL176" s="36"/>
      <c r="BM176" s="36"/>
      <c r="BN176" s="36"/>
      <c r="BO176" s="36"/>
      <c r="BP176" s="36"/>
      <c r="BQ176" s="36"/>
      <c r="BR176" s="36"/>
      <c r="BS176" s="36"/>
    </row>
    <row r="177" spans="1:79" ht="95.25" customHeight="1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64"/>
      <c r="O177" s="65"/>
      <c r="P177" s="65"/>
      <c r="Q177" s="65"/>
      <c r="R177" s="65"/>
      <c r="S177" s="65"/>
      <c r="T177" s="65"/>
      <c r="U177" s="66"/>
      <c r="V177" s="64"/>
      <c r="W177" s="65"/>
      <c r="X177" s="65"/>
      <c r="Y177" s="65"/>
      <c r="Z177" s="66"/>
      <c r="AA177" s="49" t="s">
        <v>133</v>
      </c>
      <c r="AB177" s="49"/>
      <c r="AC177" s="49"/>
      <c r="AD177" s="49"/>
      <c r="AE177" s="49"/>
      <c r="AF177" s="49" t="s">
        <v>134</v>
      </c>
      <c r="AG177" s="49"/>
      <c r="AH177" s="49"/>
      <c r="AI177" s="49"/>
      <c r="AJ177" s="49" t="s">
        <v>133</v>
      </c>
      <c r="AK177" s="49"/>
      <c r="AL177" s="49"/>
      <c r="AM177" s="49"/>
      <c r="AN177" s="49"/>
      <c r="AO177" s="49" t="s">
        <v>134</v>
      </c>
      <c r="AP177" s="49"/>
      <c r="AQ177" s="49"/>
      <c r="AR177" s="49"/>
      <c r="AS177" s="49" t="s">
        <v>133</v>
      </c>
      <c r="AT177" s="49"/>
      <c r="AU177" s="49"/>
      <c r="AV177" s="49"/>
      <c r="AW177" s="49"/>
      <c r="AX177" s="49" t="s">
        <v>134</v>
      </c>
      <c r="AY177" s="49"/>
      <c r="AZ177" s="49"/>
      <c r="BA177" s="49"/>
      <c r="BB177" s="49" t="s">
        <v>133</v>
      </c>
      <c r="BC177" s="49"/>
      <c r="BD177" s="49"/>
      <c r="BE177" s="49"/>
      <c r="BF177" s="49"/>
      <c r="BG177" s="49" t="s">
        <v>134</v>
      </c>
      <c r="BH177" s="49"/>
      <c r="BI177" s="49"/>
      <c r="BJ177" s="49"/>
      <c r="BK177" s="49" t="s">
        <v>133</v>
      </c>
      <c r="BL177" s="49"/>
      <c r="BM177" s="49"/>
      <c r="BN177" s="49"/>
      <c r="BO177" s="49"/>
      <c r="BP177" s="49" t="s">
        <v>134</v>
      </c>
      <c r="BQ177" s="49"/>
      <c r="BR177" s="49"/>
      <c r="BS177" s="49"/>
    </row>
    <row r="178" spans="1:79" ht="15" customHeight="1" x14ac:dyDescent="0.2">
      <c r="A178" s="36">
        <v>1</v>
      </c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0">
        <v>2</v>
      </c>
      <c r="O178" s="31"/>
      <c r="P178" s="31"/>
      <c r="Q178" s="31"/>
      <c r="R178" s="31"/>
      <c r="S178" s="31"/>
      <c r="T178" s="31"/>
      <c r="U178" s="32"/>
      <c r="V178" s="36">
        <v>3</v>
      </c>
      <c r="W178" s="36"/>
      <c r="X178" s="36"/>
      <c r="Y178" s="36"/>
      <c r="Z178" s="36"/>
      <c r="AA178" s="36">
        <v>4</v>
      </c>
      <c r="AB178" s="36"/>
      <c r="AC178" s="36"/>
      <c r="AD178" s="36"/>
      <c r="AE178" s="36"/>
      <c r="AF178" s="36">
        <v>5</v>
      </c>
      <c r="AG178" s="36"/>
      <c r="AH178" s="36"/>
      <c r="AI178" s="36"/>
      <c r="AJ178" s="36">
        <v>6</v>
      </c>
      <c r="AK178" s="36"/>
      <c r="AL178" s="36"/>
      <c r="AM178" s="36"/>
      <c r="AN178" s="36"/>
      <c r="AO178" s="36">
        <v>7</v>
      </c>
      <c r="AP178" s="36"/>
      <c r="AQ178" s="36"/>
      <c r="AR178" s="36"/>
      <c r="AS178" s="36">
        <v>8</v>
      </c>
      <c r="AT178" s="36"/>
      <c r="AU178" s="36"/>
      <c r="AV178" s="36"/>
      <c r="AW178" s="36"/>
      <c r="AX178" s="36">
        <v>9</v>
      </c>
      <c r="AY178" s="36"/>
      <c r="AZ178" s="36"/>
      <c r="BA178" s="36"/>
      <c r="BB178" s="36">
        <v>10</v>
      </c>
      <c r="BC178" s="36"/>
      <c r="BD178" s="36"/>
      <c r="BE178" s="36"/>
      <c r="BF178" s="36"/>
      <c r="BG178" s="36">
        <v>11</v>
      </c>
      <c r="BH178" s="36"/>
      <c r="BI178" s="36"/>
      <c r="BJ178" s="36"/>
      <c r="BK178" s="36">
        <v>12</v>
      </c>
      <c r="BL178" s="36"/>
      <c r="BM178" s="36"/>
      <c r="BN178" s="36"/>
      <c r="BO178" s="36"/>
      <c r="BP178" s="36">
        <v>13</v>
      </c>
      <c r="BQ178" s="36"/>
      <c r="BR178" s="36"/>
      <c r="BS178" s="36"/>
    </row>
    <row r="179" spans="1:79" s="1" customFormat="1" ht="12" hidden="1" customHeight="1" x14ac:dyDescent="0.2">
      <c r="A179" s="73" t="s">
        <v>146</v>
      </c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N179" s="38" t="s">
        <v>131</v>
      </c>
      <c r="O179" s="38"/>
      <c r="P179" s="38"/>
      <c r="Q179" s="38"/>
      <c r="R179" s="38"/>
      <c r="S179" s="38"/>
      <c r="T179" s="38"/>
      <c r="U179" s="38"/>
      <c r="V179" s="38" t="s">
        <v>132</v>
      </c>
      <c r="W179" s="38"/>
      <c r="X179" s="38"/>
      <c r="Y179" s="38"/>
      <c r="Z179" s="38"/>
      <c r="AA179" s="37" t="s">
        <v>65</v>
      </c>
      <c r="AB179" s="37"/>
      <c r="AC179" s="37"/>
      <c r="AD179" s="37"/>
      <c r="AE179" s="37"/>
      <c r="AF179" s="37" t="s">
        <v>66</v>
      </c>
      <c r="AG179" s="37"/>
      <c r="AH179" s="37"/>
      <c r="AI179" s="37"/>
      <c r="AJ179" s="37" t="s">
        <v>67</v>
      </c>
      <c r="AK179" s="37"/>
      <c r="AL179" s="37"/>
      <c r="AM179" s="37"/>
      <c r="AN179" s="37"/>
      <c r="AO179" s="37" t="s">
        <v>68</v>
      </c>
      <c r="AP179" s="37"/>
      <c r="AQ179" s="37"/>
      <c r="AR179" s="37"/>
      <c r="AS179" s="37" t="s">
        <v>58</v>
      </c>
      <c r="AT179" s="37"/>
      <c r="AU179" s="37"/>
      <c r="AV179" s="37"/>
      <c r="AW179" s="37"/>
      <c r="AX179" s="37" t="s">
        <v>59</v>
      </c>
      <c r="AY179" s="37"/>
      <c r="AZ179" s="37"/>
      <c r="BA179" s="37"/>
      <c r="BB179" s="37" t="s">
        <v>60</v>
      </c>
      <c r="BC179" s="37"/>
      <c r="BD179" s="37"/>
      <c r="BE179" s="37"/>
      <c r="BF179" s="37"/>
      <c r="BG179" s="37" t="s">
        <v>61</v>
      </c>
      <c r="BH179" s="37"/>
      <c r="BI179" s="37"/>
      <c r="BJ179" s="37"/>
      <c r="BK179" s="37" t="s">
        <v>62</v>
      </c>
      <c r="BL179" s="37"/>
      <c r="BM179" s="37"/>
      <c r="BN179" s="37"/>
      <c r="BO179" s="37"/>
      <c r="BP179" s="37" t="s">
        <v>63</v>
      </c>
      <c r="BQ179" s="37"/>
      <c r="BR179" s="37"/>
      <c r="BS179" s="37"/>
      <c r="CA179" s="1" t="s">
        <v>48</v>
      </c>
    </row>
    <row r="180" spans="1:79" s="6" customFormat="1" ht="12.75" customHeight="1" x14ac:dyDescent="0.2">
      <c r="A180" s="120" t="s">
        <v>147</v>
      </c>
      <c r="B180" s="120"/>
      <c r="C180" s="120"/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87"/>
      <c r="O180" s="85"/>
      <c r="P180" s="85"/>
      <c r="Q180" s="85"/>
      <c r="R180" s="85"/>
      <c r="S180" s="85"/>
      <c r="T180" s="85"/>
      <c r="U180" s="86"/>
      <c r="V180" s="121"/>
      <c r="W180" s="121"/>
      <c r="X180" s="121"/>
      <c r="Y180" s="121"/>
      <c r="Z180" s="121"/>
      <c r="AA180" s="121"/>
      <c r="AB180" s="121"/>
      <c r="AC180" s="121"/>
      <c r="AD180" s="121"/>
      <c r="AE180" s="121"/>
      <c r="AF180" s="121"/>
      <c r="AG180" s="121"/>
      <c r="AH180" s="121"/>
      <c r="AI180" s="121"/>
      <c r="AJ180" s="121"/>
      <c r="AK180" s="121"/>
      <c r="AL180" s="121"/>
      <c r="AM180" s="121"/>
      <c r="AN180" s="121"/>
      <c r="AO180" s="121"/>
      <c r="AP180" s="121"/>
      <c r="AQ180" s="121"/>
      <c r="AR180" s="121"/>
      <c r="AS180" s="121"/>
      <c r="AT180" s="121"/>
      <c r="AU180" s="121"/>
      <c r="AV180" s="121"/>
      <c r="AW180" s="121"/>
      <c r="AX180" s="121"/>
      <c r="AY180" s="121"/>
      <c r="AZ180" s="121"/>
      <c r="BA180" s="121"/>
      <c r="BB180" s="121"/>
      <c r="BC180" s="121"/>
      <c r="BD180" s="121"/>
      <c r="BE180" s="121"/>
      <c r="BF180" s="121"/>
      <c r="BG180" s="121"/>
      <c r="BH180" s="121"/>
      <c r="BI180" s="121"/>
      <c r="BJ180" s="121"/>
      <c r="BK180" s="121"/>
      <c r="BL180" s="121"/>
      <c r="BM180" s="121"/>
      <c r="BN180" s="121"/>
      <c r="BO180" s="121"/>
      <c r="BP180" s="122"/>
      <c r="BQ180" s="123"/>
      <c r="BR180" s="123"/>
      <c r="BS180" s="124"/>
      <c r="CA180" s="6" t="s">
        <v>49</v>
      </c>
    </row>
    <row r="183" spans="1:79" ht="35.25" customHeight="1" x14ac:dyDescent="0.2">
      <c r="A183" s="42" t="s">
        <v>246</v>
      </c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2"/>
      <c r="AI183" s="42"/>
      <c r="AJ183" s="42"/>
      <c r="AK183" s="42"/>
      <c r="AL183" s="42"/>
      <c r="AM183" s="42"/>
      <c r="AN183" s="42"/>
      <c r="AO183" s="42"/>
      <c r="AP183" s="42"/>
      <c r="AQ183" s="42"/>
      <c r="AR183" s="42"/>
      <c r="AS183" s="42"/>
      <c r="AT183" s="42"/>
      <c r="AU183" s="42"/>
      <c r="AV183" s="42"/>
      <c r="AW183" s="42"/>
      <c r="AX183" s="42"/>
      <c r="AY183" s="42"/>
      <c r="AZ183" s="42"/>
      <c r="BA183" s="42"/>
      <c r="BB183" s="42"/>
      <c r="BC183" s="42"/>
      <c r="BD183" s="42"/>
      <c r="BE183" s="42"/>
      <c r="BF183" s="42"/>
      <c r="BG183" s="42"/>
      <c r="BH183" s="42"/>
      <c r="BI183" s="42"/>
      <c r="BJ183" s="42"/>
      <c r="BK183" s="42"/>
      <c r="BL183" s="42"/>
    </row>
    <row r="184" spans="1:79" ht="15" x14ac:dyDescent="0.2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  <c r="AG184" s="59"/>
      <c r="AH184" s="59"/>
      <c r="AI184" s="59"/>
      <c r="AJ184" s="59"/>
      <c r="AK184" s="59"/>
      <c r="AL184" s="59"/>
      <c r="AM184" s="59"/>
      <c r="AN184" s="59"/>
      <c r="AO184" s="59"/>
      <c r="AP184" s="59"/>
      <c r="AQ184" s="59"/>
      <c r="AR184" s="59"/>
      <c r="AS184" s="59"/>
      <c r="AT184" s="59"/>
      <c r="AU184" s="59"/>
      <c r="AV184" s="59"/>
      <c r="AW184" s="59"/>
      <c r="AX184" s="59"/>
      <c r="AY184" s="59"/>
      <c r="AZ184" s="59"/>
      <c r="BA184" s="59"/>
      <c r="BB184" s="59"/>
      <c r="BC184" s="59"/>
      <c r="BD184" s="59"/>
      <c r="BE184" s="59"/>
      <c r="BF184" s="59"/>
      <c r="BG184" s="59"/>
      <c r="BH184" s="59"/>
      <c r="BI184" s="59"/>
      <c r="BJ184" s="59"/>
      <c r="BK184" s="59"/>
      <c r="BL184" s="59"/>
    </row>
    <row r="185" spans="1:79" ht="1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</row>
    <row r="187" spans="1:79" ht="28.5" customHeight="1" x14ac:dyDescent="0.2">
      <c r="A187" s="39" t="s">
        <v>230</v>
      </c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39"/>
      <c r="AH187" s="39"/>
      <c r="AI187" s="39"/>
      <c r="AJ187" s="39"/>
      <c r="AK187" s="39"/>
      <c r="AL187" s="39"/>
      <c r="AM187" s="39"/>
      <c r="AN187" s="39"/>
      <c r="AO187" s="39"/>
      <c r="AP187" s="39"/>
      <c r="AQ187" s="39"/>
      <c r="AR187" s="39"/>
      <c r="AS187" s="39"/>
      <c r="AT187" s="39"/>
      <c r="AU187" s="39"/>
      <c r="AV187" s="39"/>
      <c r="AW187" s="39"/>
      <c r="AX187" s="39"/>
      <c r="AY187" s="39"/>
      <c r="AZ187" s="39"/>
      <c r="BA187" s="39"/>
      <c r="BB187" s="39"/>
      <c r="BC187" s="39"/>
      <c r="BD187" s="39"/>
      <c r="BE187" s="39"/>
      <c r="BF187" s="39"/>
      <c r="BG187" s="39"/>
      <c r="BH187" s="39"/>
      <c r="BI187" s="39"/>
      <c r="BJ187" s="39"/>
      <c r="BK187" s="39"/>
      <c r="BL187" s="39"/>
    </row>
    <row r="188" spans="1:79" ht="14.25" customHeight="1" x14ac:dyDescent="0.2">
      <c r="A188" s="42" t="s">
        <v>213</v>
      </c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2"/>
      <c r="BJ188" s="42"/>
      <c r="BK188" s="42"/>
      <c r="BL188" s="42"/>
    </row>
    <row r="189" spans="1:79" ht="15" customHeight="1" x14ac:dyDescent="0.2">
      <c r="A189" s="40" t="s">
        <v>211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  <c r="AY189" s="40"/>
      <c r="AZ189" s="40"/>
      <c r="BA189" s="40"/>
      <c r="BB189" s="40"/>
      <c r="BC189" s="40"/>
      <c r="BD189" s="40"/>
      <c r="BE189" s="40"/>
      <c r="BF189" s="40"/>
      <c r="BG189" s="40"/>
      <c r="BH189" s="40"/>
      <c r="BI189" s="40"/>
      <c r="BJ189" s="40"/>
      <c r="BK189" s="40"/>
      <c r="BL189" s="40"/>
    </row>
    <row r="190" spans="1:79" ht="42.95" customHeight="1" x14ac:dyDescent="0.2">
      <c r="A190" s="49" t="s">
        <v>135</v>
      </c>
      <c r="B190" s="49"/>
      <c r="C190" s="49"/>
      <c r="D190" s="49"/>
      <c r="E190" s="49"/>
      <c r="F190" s="49"/>
      <c r="G190" s="36" t="s">
        <v>19</v>
      </c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 t="s">
        <v>15</v>
      </c>
      <c r="U190" s="36"/>
      <c r="V190" s="36"/>
      <c r="W190" s="36"/>
      <c r="X190" s="36"/>
      <c r="Y190" s="36"/>
      <c r="Z190" s="36" t="s">
        <v>14</v>
      </c>
      <c r="AA190" s="36"/>
      <c r="AB190" s="36"/>
      <c r="AC190" s="36"/>
      <c r="AD190" s="36"/>
      <c r="AE190" s="36" t="s">
        <v>136</v>
      </c>
      <c r="AF190" s="36"/>
      <c r="AG190" s="36"/>
      <c r="AH190" s="36"/>
      <c r="AI190" s="36"/>
      <c r="AJ190" s="36"/>
      <c r="AK190" s="36" t="s">
        <v>137</v>
      </c>
      <c r="AL190" s="36"/>
      <c r="AM190" s="36"/>
      <c r="AN190" s="36"/>
      <c r="AO190" s="36"/>
      <c r="AP190" s="36"/>
      <c r="AQ190" s="36" t="s">
        <v>138</v>
      </c>
      <c r="AR190" s="36"/>
      <c r="AS190" s="36"/>
      <c r="AT190" s="36"/>
      <c r="AU190" s="36"/>
      <c r="AV190" s="36"/>
      <c r="AW190" s="36" t="s">
        <v>98</v>
      </c>
      <c r="AX190" s="36"/>
      <c r="AY190" s="36"/>
      <c r="AZ190" s="36"/>
      <c r="BA190" s="36"/>
      <c r="BB190" s="36"/>
      <c r="BC190" s="36"/>
      <c r="BD190" s="36"/>
      <c r="BE190" s="36"/>
      <c r="BF190" s="36"/>
      <c r="BG190" s="36" t="s">
        <v>139</v>
      </c>
      <c r="BH190" s="36"/>
      <c r="BI190" s="36"/>
      <c r="BJ190" s="36"/>
      <c r="BK190" s="36"/>
      <c r="BL190" s="36"/>
    </row>
    <row r="191" spans="1:79" ht="39.950000000000003" customHeight="1" x14ac:dyDescent="0.2">
      <c r="A191" s="49"/>
      <c r="B191" s="49"/>
      <c r="C191" s="49"/>
      <c r="D191" s="49"/>
      <c r="E191" s="49"/>
      <c r="F191" s="49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6"/>
      <c r="AV191" s="36"/>
      <c r="AW191" s="36" t="s">
        <v>17</v>
      </c>
      <c r="AX191" s="36"/>
      <c r="AY191" s="36"/>
      <c r="AZ191" s="36"/>
      <c r="BA191" s="36"/>
      <c r="BB191" s="36" t="s">
        <v>16</v>
      </c>
      <c r="BC191" s="36"/>
      <c r="BD191" s="36"/>
      <c r="BE191" s="36"/>
      <c r="BF191" s="36"/>
      <c r="BG191" s="36"/>
      <c r="BH191" s="36"/>
      <c r="BI191" s="36"/>
      <c r="BJ191" s="36"/>
      <c r="BK191" s="36"/>
      <c r="BL191" s="36"/>
    </row>
    <row r="192" spans="1:79" ht="15" customHeight="1" x14ac:dyDescent="0.2">
      <c r="A192" s="36">
        <v>1</v>
      </c>
      <c r="B192" s="36"/>
      <c r="C192" s="36"/>
      <c r="D192" s="36"/>
      <c r="E192" s="36"/>
      <c r="F192" s="36"/>
      <c r="G192" s="36">
        <v>2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>
        <v>3</v>
      </c>
      <c r="U192" s="36"/>
      <c r="V192" s="36"/>
      <c r="W192" s="36"/>
      <c r="X192" s="36"/>
      <c r="Y192" s="36"/>
      <c r="Z192" s="36">
        <v>4</v>
      </c>
      <c r="AA192" s="36"/>
      <c r="AB192" s="36"/>
      <c r="AC192" s="36"/>
      <c r="AD192" s="36"/>
      <c r="AE192" s="36">
        <v>5</v>
      </c>
      <c r="AF192" s="36"/>
      <c r="AG192" s="36"/>
      <c r="AH192" s="36"/>
      <c r="AI192" s="36"/>
      <c r="AJ192" s="36"/>
      <c r="AK192" s="36">
        <v>6</v>
      </c>
      <c r="AL192" s="36"/>
      <c r="AM192" s="36"/>
      <c r="AN192" s="36"/>
      <c r="AO192" s="36"/>
      <c r="AP192" s="36"/>
      <c r="AQ192" s="36">
        <v>7</v>
      </c>
      <c r="AR192" s="36"/>
      <c r="AS192" s="36"/>
      <c r="AT192" s="36"/>
      <c r="AU192" s="36"/>
      <c r="AV192" s="36"/>
      <c r="AW192" s="36">
        <v>8</v>
      </c>
      <c r="AX192" s="36"/>
      <c r="AY192" s="36"/>
      <c r="AZ192" s="36"/>
      <c r="BA192" s="36"/>
      <c r="BB192" s="36">
        <v>9</v>
      </c>
      <c r="BC192" s="36"/>
      <c r="BD192" s="36"/>
      <c r="BE192" s="36"/>
      <c r="BF192" s="36"/>
      <c r="BG192" s="36">
        <v>10</v>
      </c>
      <c r="BH192" s="36"/>
      <c r="BI192" s="36"/>
      <c r="BJ192" s="36"/>
      <c r="BK192" s="36"/>
      <c r="BL192" s="36"/>
    </row>
    <row r="193" spans="1:79" s="1" customFormat="1" ht="12" hidden="1" customHeight="1" x14ac:dyDescent="0.2">
      <c r="A193" s="38" t="s">
        <v>64</v>
      </c>
      <c r="B193" s="38"/>
      <c r="C193" s="38"/>
      <c r="D193" s="38"/>
      <c r="E193" s="38"/>
      <c r="F193" s="38"/>
      <c r="G193" s="73" t="s">
        <v>57</v>
      </c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37" t="s">
        <v>80</v>
      </c>
      <c r="U193" s="37"/>
      <c r="V193" s="37"/>
      <c r="W193" s="37"/>
      <c r="X193" s="37"/>
      <c r="Y193" s="37"/>
      <c r="Z193" s="37" t="s">
        <v>81</v>
      </c>
      <c r="AA193" s="37"/>
      <c r="AB193" s="37"/>
      <c r="AC193" s="37"/>
      <c r="AD193" s="37"/>
      <c r="AE193" s="37" t="s">
        <v>82</v>
      </c>
      <c r="AF193" s="37"/>
      <c r="AG193" s="37"/>
      <c r="AH193" s="37"/>
      <c r="AI193" s="37"/>
      <c r="AJ193" s="37"/>
      <c r="AK193" s="37" t="s">
        <v>83</v>
      </c>
      <c r="AL193" s="37"/>
      <c r="AM193" s="37"/>
      <c r="AN193" s="37"/>
      <c r="AO193" s="37"/>
      <c r="AP193" s="37"/>
      <c r="AQ193" s="74" t="s">
        <v>99</v>
      </c>
      <c r="AR193" s="37"/>
      <c r="AS193" s="37"/>
      <c r="AT193" s="37"/>
      <c r="AU193" s="37"/>
      <c r="AV193" s="37"/>
      <c r="AW193" s="37" t="s">
        <v>84</v>
      </c>
      <c r="AX193" s="37"/>
      <c r="AY193" s="37"/>
      <c r="AZ193" s="37"/>
      <c r="BA193" s="37"/>
      <c r="BB193" s="37" t="s">
        <v>85</v>
      </c>
      <c r="BC193" s="37"/>
      <c r="BD193" s="37"/>
      <c r="BE193" s="37"/>
      <c r="BF193" s="37"/>
      <c r="BG193" s="74" t="s">
        <v>100</v>
      </c>
      <c r="BH193" s="37"/>
      <c r="BI193" s="37"/>
      <c r="BJ193" s="37"/>
      <c r="BK193" s="37"/>
      <c r="BL193" s="37"/>
      <c r="CA193" s="1" t="s">
        <v>50</v>
      </c>
    </row>
    <row r="194" spans="1:79" s="6" customFormat="1" ht="12.75" customHeight="1" x14ac:dyDescent="0.2">
      <c r="A194" s="88"/>
      <c r="B194" s="88"/>
      <c r="C194" s="88"/>
      <c r="D194" s="88"/>
      <c r="E194" s="88"/>
      <c r="F194" s="88"/>
      <c r="G194" s="120" t="s">
        <v>147</v>
      </c>
      <c r="H194" s="120"/>
      <c r="I194" s="120"/>
      <c r="J194" s="120"/>
      <c r="K194" s="120"/>
      <c r="L194" s="120"/>
      <c r="M194" s="120"/>
      <c r="N194" s="120"/>
      <c r="O194" s="120"/>
      <c r="P194" s="120"/>
      <c r="Q194" s="120"/>
      <c r="R194" s="120"/>
      <c r="S194" s="120"/>
      <c r="T194" s="116"/>
      <c r="U194" s="116"/>
      <c r="V194" s="116"/>
      <c r="W194" s="116"/>
      <c r="X194" s="116"/>
      <c r="Y194" s="116"/>
      <c r="Z194" s="116"/>
      <c r="AA194" s="116"/>
      <c r="AB194" s="116"/>
      <c r="AC194" s="116"/>
      <c r="AD194" s="116"/>
      <c r="AE194" s="116"/>
      <c r="AF194" s="116"/>
      <c r="AG194" s="116"/>
      <c r="AH194" s="116"/>
      <c r="AI194" s="116"/>
      <c r="AJ194" s="116"/>
      <c r="AK194" s="116"/>
      <c r="AL194" s="116"/>
      <c r="AM194" s="116"/>
      <c r="AN194" s="116"/>
      <c r="AO194" s="116"/>
      <c r="AP194" s="116"/>
      <c r="AQ194" s="116">
        <f>IF(ISNUMBER(AK194),AK194,0)-IF(ISNUMBER(AE194),AE194,0)</f>
        <v>0</v>
      </c>
      <c r="AR194" s="116"/>
      <c r="AS194" s="116"/>
      <c r="AT194" s="116"/>
      <c r="AU194" s="116"/>
      <c r="AV194" s="116"/>
      <c r="AW194" s="116"/>
      <c r="AX194" s="116"/>
      <c r="AY194" s="116"/>
      <c r="AZ194" s="116"/>
      <c r="BA194" s="116"/>
      <c r="BB194" s="116"/>
      <c r="BC194" s="116"/>
      <c r="BD194" s="116"/>
      <c r="BE194" s="116"/>
      <c r="BF194" s="116"/>
      <c r="BG194" s="116">
        <f>IF(ISNUMBER(Z194),Z194,0)+IF(ISNUMBER(AK194),AK194,0)</f>
        <v>0</v>
      </c>
      <c r="BH194" s="116"/>
      <c r="BI194" s="116"/>
      <c r="BJ194" s="116"/>
      <c r="BK194" s="116"/>
      <c r="BL194" s="116"/>
      <c r="CA194" s="6" t="s">
        <v>51</v>
      </c>
    </row>
    <row r="196" spans="1:79" ht="14.25" customHeight="1" x14ac:dyDescent="0.2">
      <c r="A196" s="42" t="s">
        <v>231</v>
      </c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2"/>
      <c r="BJ196" s="42"/>
      <c r="BK196" s="42"/>
      <c r="BL196" s="42"/>
    </row>
    <row r="197" spans="1:79" ht="15" customHeight="1" x14ac:dyDescent="0.2">
      <c r="A197" s="40" t="s">
        <v>211</v>
      </c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  <c r="AY197" s="40"/>
      <c r="AZ197" s="40"/>
      <c r="BA197" s="40"/>
      <c r="BB197" s="40"/>
      <c r="BC197" s="40"/>
      <c r="BD197" s="40"/>
      <c r="BE197" s="40"/>
      <c r="BF197" s="40"/>
      <c r="BG197" s="40"/>
      <c r="BH197" s="40"/>
      <c r="BI197" s="40"/>
      <c r="BJ197" s="40"/>
      <c r="BK197" s="40"/>
      <c r="BL197" s="40"/>
    </row>
    <row r="198" spans="1:79" ht="18" customHeight="1" x14ac:dyDescent="0.2">
      <c r="A198" s="36" t="s">
        <v>135</v>
      </c>
      <c r="B198" s="36"/>
      <c r="C198" s="36"/>
      <c r="D198" s="36"/>
      <c r="E198" s="36"/>
      <c r="F198" s="36"/>
      <c r="G198" s="36" t="s">
        <v>19</v>
      </c>
      <c r="H198" s="36"/>
      <c r="I198" s="36"/>
      <c r="J198" s="36"/>
      <c r="K198" s="36"/>
      <c r="L198" s="36"/>
      <c r="M198" s="36"/>
      <c r="N198" s="36"/>
      <c r="O198" s="36"/>
      <c r="P198" s="36"/>
      <c r="Q198" s="36" t="s">
        <v>217</v>
      </c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36" t="s">
        <v>228</v>
      </c>
      <c r="AP198" s="36"/>
      <c r="AQ198" s="36"/>
      <c r="AR198" s="36"/>
      <c r="AS198" s="36"/>
      <c r="AT198" s="36"/>
      <c r="AU198" s="36"/>
      <c r="AV198" s="36"/>
      <c r="AW198" s="36"/>
      <c r="AX198" s="36"/>
      <c r="AY198" s="36"/>
      <c r="AZ198" s="36"/>
      <c r="BA198" s="36"/>
      <c r="BB198" s="36"/>
      <c r="BC198" s="36"/>
      <c r="BD198" s="36"/>
      <c r="BE198" s="36"/>
      <c r="BF198" s="36"/>
      <c r="BG198" s="36"/>
      <c r="BH198" s="36"/>
      <c r="BI198" s="36"/>
      <c r="BJ198" s="36"/>
      <c r="BK198" s="36"/>
      <c r="BL198" s="36"/>
    </row>
    <row r="199" spans="1:79" ht="42.95" customHeight="1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 t="s">
        <v>140</v>
      </c>
      <c r="R199" s="36"/>
      <c r="S199" s="36"/>
      <c r="T199" s="36"/>
      <c r="U199" s="36"/>
      <c r="V199" s="49" t="s">
        <v>141</v>
      </c>
      <c r="W199" s="49"/>
      <c r="X199" s="49"/>
      <c r="Y199" s="49"/>
      <c r="Z199" s="36" t="s">
        <v>142</v>
      </c>
      <c r="AA199" s="36"/>
      <c r="AB199" s="36"/>
      <c r="AC199" s="36"/>
      <c r="AD199" s="36"/>
      <c r="AE199" s="36"/>
      <c r="AF199" s="36"/>
      <c r="AG199" s="36"/>
      <c r="AH199" s="36"/>
      <c r="AI199" s="36"/>
      <c r="AJ199" s="36" t="s">
        <v>143</v>
      </c>
      <c r="AK199" s="36"/>
      <c r="AL199" s="36"/>
      <c r="AM199" s="36"/>
      <c r="AN199" s="36"/>
      <c r="AO199" s="36" t="s">
        <v>20</v>
      </c>
      <c r="AP199" s="36"/>
      <c r="AQ199" s="36"/>
      <c r="AR199" s="36"/>
      <c r="AS199" s="36"/>
      <c r="AT199" s="49" t="s">
        <v>144</v>
      </c>
      <c r="AU199" s="49"/>
      <c r="AV199" s="49"/>
      <c r="AW199" s="49"/>
      <c r="AX199" s="36" t="s">
        <v>142</v>
      </c>
      <c r="AY199" s="36"/>
      <c r="AZ199" s="36"/>
      <c r="BA199" s="36"/>
      <c r="BB199" s="36"/>
      <c r="BC199" s="36"/>
      <c r="BD199" s="36"/>
      <c r="BE199" s="36"/>
      <c r="BF199" s="36"/>
      <c r="BG199" s="36"/>
      <c r="BH199" s="36" t="s">
        <v>145</v>
      </c>
      <c r="BI199" s="36"/>
      <c r="BJ199" s="36"/>
      <c r="BK199" s="36"/>
      <c r="BL199" s="36"/>
    </row>
    <row r="200" spans="1:79" ht="63" customHeight="1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49"/>
      <c r="W200" s="49"/>
      <c r="X200" s="49"/>
      <c r="Y200" s="49"/>
      <c r="Z200" s="36" t="s">
        <v>17</v>
      </c>
      <c r="AA200" s="36"/>
      <c r="AB200" s="36"/>
      <c r="AC200" s="36"/>
      <c r="AD200" s="36"/>
      <c r="AE200" s="36" t="s">
        <v>16</v>
      </c>
      <c r="AF200" s="36"/>
      <c r="AG200" s="36"/>
      <c r="AH200" s="36"/>
      <c r="AI200" s="36"/>
      <c r="AJ200" s="36"/>
      <c r="AK200" s="36"/>
      <c r="AL200" s="36"/>
      <c r="AM200" s="36"/>
      <c r="AN200" s="36"/>
      <c r="AO200" s="36"/>
      <c r="AP200" s="36"/>
      <c r="AQ200" s="36"/>
      <c r="AR200" s="36"/>
      <c r="AS200" s="36"/>
      <c r="AT200" s="49"/>
      <c r="AU200" s="49"/>
      <c r="AV200" s="49"/>
      <c r="AW200" s="49"/>
      <c r="AX200" s="36" t="s">
        <v>17</v>
      </c>
      <c r="AY200" s="36"/>
      <c r="AZ200" s="36"/>
      <c r="BA200" s="36"/>
      <c r="BB200" s="36"/>
      <c r="BC200" s="36" t="s">
        <v>16</v>
      </c>
      <c r="BD200" s="36"/>
      <c r="BE200" s="36"/>
      <c r="BF200" s="36"/>
      <c r="BG200" s="36"/>
      <c r="BH200" s="36"/>
      <c r="BI200" s="36"/>
      <c r="BJ200" s="36"/>
      <c r="BK200" s="36"/>
      <c r="BL200" s="36"/>
    </row>
    <row r="201" spans="1:79" ht="15" customHeight="1" x14ac:dyDescent="0.2">
      <c r="A201" s="36">
        <v>1</v>
      </c>
      <c r="B201" s="36"/>
      <c r="C201" s="36"/>
      <c r="D201" s="36"/>
      <c r="E201" s="36"/>
      <c r="F201" s="36"/>
      <c r="G201" s="36">
        <v>2</v>
      </c>
      <c r="H201" s="36"/>
      <c r="I201" s="36"/>
      <c r="J201" s="36"/>
      <c r="K201" s="36"/>
      <c r="L201" s="36"/>
      <c r="M201" s="36"/>
      <c r="N201" s="36"/>
      <c r="O201" s="36"/>
      <c r="P201" s="36"/>
      <c r="Q201" s="36">
        <v>3</v>
      </c>
      <c r="R201" s="36"/>
      <c r="S201" s="36"/>
      <c r="T201" s="36"/>
      <c r="U201" s="36"/>
      <c r="V201" s="36">
        <v>4</v>
      </c>
      <c r="W201" s="36"/>
      <c r="X201" s="36"/>
      <c r="Y201" s="36"/>
      <c r="Z201" s="36">
        <v>5</v>
      </c>
      <c r="AA201" s="36"/>
      <c r="AB201" s="36"/>
      <c r="AC201" s="36"/>
      <c r="AD201" s="36"/>
      <c r="AE201" s="36">
        <v>6</v>
      </c>
      <c r="AF201" s="36"/>
      <c r="AG201" s="36"/>
      <c r="AH201" s="36"/>
      <c r="AI201" s="36"/>
      <c r="AJ201" s="36">
        <v>7</v>
      </c>
      <c r="AK201" s="36"/>
      <c r="AL201" s="36"/>
      <c r="AM201" s="36"/>
      <c r="AN201" s="36"/>
      <c r="AO201" s="36">
        <v>8</v>
      </c>
      <c r="AP201" s="36"/>
      <c r="AQ201" s="36"/>
      <c r="AR201" s="36"/>
      <c r="AS201" s="36"/>
      <c r="AT201" s="36">
        <v>9</v>
      </c>
      <c r="AU201" s="36"/>
      <c r="AV201" s="36"/>
      <c r="AW201" s="36"/>
      <c r="AX201" s="36">
        <v>10</v>
      </c>
      <c r="AY201" s="36"/>
      <c r="AZ201" s="36"/>
      <c r="BA201" s="36"/>
      <c r="BB201" s="36"/>
      <c r="BC201" s="36">
        <v>11</v>
      </c>
      <c r="BD201" s="36"/>
      <c r="BE201" s="36"/>
      <c r="BF201" s="36"/>
      <c r="BG201" s="36"/>
      <c r="BH201" s="36">
        <v>12</v>
      </c>
      <c r="BI201" s="36"/>
      <c r="BJ201" s="36"/>
      <c r="BK201" s="36"/>
      <c r="BL201" s="36"/>
    </row>
    <row r="202" spans="1:79" s="1" customFormat="1" ht="12" hidden="1" customHeight="1" x14ac:dyDescent="0.2">
      <c r="A202" s="38" t="s">
        <v>64</v>
      </c>
      <c r="B202" s="38"/>
      <c r="C202" s="38"/>
      <c r="D202" s="38"/>
      <c r="E202" s="38"/>
      <c r="F202" s="38"/>
      <c r="G202" s="73" t="s">
        <v>57</v>
      </c>
      <c r="H202" s="73"/>
      <c r="I202" s="73"/>
      <c r="J202" s="73"/>
      <c r="K202" s="73"/>
      <c r="L202" s="73"/>
      <c r="M202" s="73"/>
      <c r="N202" s="73"/>
      <c r="O202" s="73"/>
      <c r="P202" s="73"/>
      <c r="Q202" s="37" t="s">
        <v>80</v>
      </c>
      <c r="R202" s="37"/>
      <c r="S202" s="37"/>
      <c r="T202" s="37"/>
      <c r="U202" s="37"/>
      <c r="V202" s="37" t="s">
        <v>81</v>
      </c>
      <c r="W202" s="37"/>
      <c r="X202" s="37"/>
      <c r="Y202" s="37"/>
      <c r="Z202" s="37" t="s">
        <v>82</v>
      </c>
      <c r="AA202" s="37"/>
      <c r="AB202" s="37"/>
      <c r="AC202" s="37"/>
      <c r="AD202" s="37"/>
      <c r="AE202" s="37" t="s">
        <v>83</v>
      </c>
      <c r="AF202" s="37"/>
      <c r="AG202" s="37"/>
      <c r="AH202" s="37"/>
      <c r="AI202" s="37"/>
      <c r="AJ202" s="74" t="s">
        <v>101</v>
      </c>
      <c r="AK202" s="37"/>
      <c r="AL202" s="37"/>
      <c r="AM202" s="37"/>
      <c r="AN202" s="37"/>
      <c r="AO202" s="37" t="s">
        <v>84</v>
      </c>
      <c r="AP202" s="37"/>
      <c r="AQ202" s="37"/>
      <c r="AR202" s="37"/>
      <c r="AS202" s="37"/>
      <c r="AT202" s="74" t="s">
        <v>102</v>
      </c>
      <c r="AU202" s="37"/>
      <c r="AV202" s="37"/>
      <c r="AW202" s="37"/>
      <c r="AX202" s="37" t="s">
        <v>85</v>
      </c>
      <c r="AY202" s="37"/>
      <c r="AZ202" s="37"/>
      <c r="BA202" s="37"/>
      <c r="BB202" s="37"/>
      <c r="BC202" s="37" t="s">
        <v>86</v>
      </c>
      <c r="BD202" s="37"/>
      <c r="BE202" s="37"/>
      <c r="BF202" s="37"/>
      <c r="BG202" s="37"/>
      <c r="BH202" s="74" t="s">
        <v>101</v>
      </c>
      <c r="BI202" s="37"/>
      <c r="BJ202" s="37"/>
      <c r="BK202" s="37"/>
      <c r="BL202" s="37"/>
      <c r="CA202" s="1" t="s">
        <v>52</v>
      </c>
    </row>
    <row r="203" spans="1:79" s="6" customFormat="1" ht="12.75" customHeight="1" x14ac:dyDescent="0.2">
      <c r="A203" s="88"/>
      <c r="B203" s="88"/>
      <c r="C203" s="88"/>
      <c r="D203" s="88"/>
      <c r="E203" s="88"/>
      <c r="F203" s="88"/>
      <c r="G203" s="120" t="s">
        <v>147</v>
      </c>
      <c r="H203" s="120"/>
      <c r="I203" s="120"/>
      <c r="J203" s="120"/>
      <c r="K203" s="120"/>
      <c r="L203" s="120"/>
      <c r="M203" s="120"/>
      <c r="N203" s="120"/>
      <c r="O203" s="120"/>
      <c r="P203" s="120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  <c r="AA203" s="116"/>
      <c r="AB203" s="116"/>
      <c r="AC203" s="116"/>
      <c r="AD203" s="116"/>
      <c r="AE203" s="116"/>
      <c r="AF203" s="116"/>
      <c r="AG203" s="116"/>
      <c r="AH203" s="116"/>
      <c r="AI203" s="116"/>
      <c r="AJ203" s="116">
        <f>IF(ISNUMBER(Q203),Q203,0)-IF(ISNUMBER(Z203),Z203,0)</f>
        <v>0</v>
      </c>
      <c r="AK203" s="116"/>
      <c r="AL203" s="116"/>
      <c r="AM203" s="116"/>
      <c r="AN203" s="116"/>
      <c r="AO203" s="116"/>
      <c r="AP203" s="116"/>
      <c r="AQ203" s="116"/>
      <c r="AR203" s="116"/>
      <c r="AS203" s="116"/>
      <c r="AT203" s="116">
        <f>IF(ISNUMBER(V203),V203,0)-IF(ISNUMBER(Z203),Z203,0)-IF(ISNUMBER(AE203),AE203,0)</f>
        <v>0</v>
      </c>
      <c r="AU203" s="116"/>
      <c r="AV203" s="116"/>
      <c r="AW203" s="116"/>
      <c r="AX203" s="116"/>
      <c r="AY203" s="116"/>
      <c r="AZ203" s="116"/>
      <c r="BA203" s="116"/>
      <c r="BB203" s="116"/>
      <c r="BC203" s="116"/>
      <c r="BD203" s="116"/>
      <c r="BE203" s="116"/>
      <c r="BF203" s="116"/>
      <c r="BG203" s="116"/>
      <c r="BH203" s="116">
        <f>IF(ISNUMBER(AO203),AO203,0)-IF(ISNUMBER(AX203),AX203,0)</f>
        <v>0</v>
      </c>
      <c r="BI203" s="116"/>
      <c r="BJ203" s="116"/>
      <c r="BK203" s="116"/>
      <c r="BL203" s="116"/>
      <c r="CA203" s="6" t="s">
        <v>53</v>
      </c>
    </row>
    <row r="205" spans="1:79" ht="14.25" customHeight="1" x14ac:dyDescent="0.2">
      <c r="A205" s="42" t="s">
        <v>218</v>
      </c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2"/>
      <c r="AI205" s="42"/>
      <c r="AJ205" s="42"/>
      <c r="AK205" s="42"/>
      <c r="AL205" s="42"/>
      <c r="AM205" s="42"/>
      <c r="AN205" s="42"/>
      <c r="AO205" s="42"/>
      <c r="AP205" s="42"/>
      <c r="AQ205" s="42"/>
      <c r="AR205" s="42"/>
      <c r="AS205" s="42"/>
      <c r="AT205" s="42"/>
      <c r="AU205" s="42"/>
      <c r="AV205" s="42"/>
      <c r="AW205" s="42"/>
      <c r="AX205" s="42"/>
      <c r="AY205" s="42"/>
      <c r="AZ205" s="42"/>
      <c r="BA205" s="42"/>
      <c r="BB205" s="42"/>
      <c r="BC205" s="42"/>
      <c r="BD205" s="42"/>
      <c r="BE205" s="42"/>
      <c r="BF205" s="42"/>
      <c r="BG205" s="42"/>
      <c r="BH205" s="42"/>
      <c r="BI205" s="42"/>
      <c r="BJ205" s="42"/>
      <c r="BK205" s="42"/>
      <c r="BL205" s="42"/>
    </row>
    <row r="206" spans="1:79" ht="15" customHeight="1" x14ac:dyDescent="0.2">
      <c r="A206" s="40" t="s">
        <v>211</v>
      </c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F206" s="40"/>
      <c r="AG206" s="40"/>
      <c r="AH206" s="40"/>
      <c r="AI206" s="40"/>
      <c r="AJ206" s="40"/>
      <c r="AK206" s="40"/>
      <c r="AL206" s="40"/>
      <c r="AM206" s="40"/>
      <c r="AN206" s="40"/>
      <c r="AO206" s="40"/>
      <c r="AP206" s="40"/>
      <c r="AQ206" s="40"/>
      <c r="AR206" s="40"/>
      <c r="AS206" s="40"/>
      <c r="AT206" s="40"/>
      <c r="AU206" s="40"/>
      <c r="AV206" s="40"/>
      <c r="AW206" s="40"/>
      <c r="AX206" s="40"/>
      <c r="AY206" s="40"/>
      <c r="AZ206" s="40"/>
      <c r="BA206" s="40"/>
      <c r="BB206" s="40"/>
      <c r="BC206" s="40"/>
      <c r="BD206" s="40"/>
      <c r="BE206" s="40"/>
      <c r="BF206" s="40"/>
      <c r="BG206" s="40"/>
      <c r="BH206" s="40"/>
      <c r="BI206" s="40"/>
      <c r="BJ206" s="40"/>
      <c r="BK206" s="40"/>
      <c r="BL206" s="40"/>
    </row>
    <row r="207" spans="1:79" ht="42.95" customHeight="1" x14ac:dyDescent="0.2">
      <c r="A207" s="49" t="s">
        <v>135</v>
      </c>
      <c r="B207" s="49"/>
      <c r="C207" s="49"/>
      <c r="D207" s="49"/>
      <c r="E207" s="49"/>
      <c r="F207" s="49"/>
      <c r="G207" s="36" t="s">
        <v>19</v>
      </c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 t="s">
        <v>15</v>
      </c>
      <c r="U207" s="36"/>
      <c r="V207" s="36"/>
      <c r="W207" s="36"/>
      <c r="X207" s="36"/>
      <c r="Y207" s="36"/>
      <c r="Z207" s="36" t="s">
        <v>14</v>
      </c>
      <c r="AA207" s="36"/>
      <c r="AB207" s="36"/>
      <c r="AC207" s="36"/>
      <c r="AD207" s="36"/>
      <c r="AE207" s="36" t="s">
        <v>214</v>
      </c>
      <c r="AF207" s="36"/>
      <c r="AG207" s="36"/>
      <c r="AH207" s="36"/>
      <c r="AI207" s="36"/>
      <c r="AJ207" s="36"/>
      <c r="AK207" s="36" t="s">
        <v>219</v>
      </c>
      <c r="AL207" s="36"/>
      <c r="AM207" s="36"/>
      <c r="AN207" s="36"/>
      <c r="AO207" s="36"/>
      <c r="AP207" s="36"/>
      <c r="AQ207" s="36" t="s">
        <v>232</v>
      </c>
      <c r="AR207" s="36"/>
      <c r="AS207" s="36"/>
      <c r="AT207" s="36"/>
      <c r="AU207" s="36"/>
      <c r="AV207" s="36"/>
      <c r="AW207" s="36" t="s">
        <v>18</v>
      </c>
      <c r="AX207" s="36"/>
      <c r="AY207" s="36"/>
      <c r="AZ207" s="36"/>
      <c r="BA207" s="36"/>
      <c r="BB207" s="36"/>
      <c r="BC207" s="36"/>
      <c r="BD207" s="36"/>
      <c r="BE207" s="36" t="s">
        <v>156</v>
      </c>
      <c r="BF207" s="36"/>
      <c r="BG207" s="36"/>
      <c r="BH207" s="36"/>
      <c r="BI207" s="36"/>
      <c r="BJ207" s="36"/>
      <c r="BK207" s="36"/>
      <c r="BL207" s="36"/>
    </row>
    <row r="208" spans="1:79" ht="21.75" customHeight="1" x14ac:dyDescent="0.2">
      <c r="A208" s="49"/>
      <c r="B208" s="49"/>
      <c r="C208" s="49"/>
      <c r="D208" s="49"/>
      <c r="E208" s="49"/>
      <c r="F208" s="49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AI208" s="36"/>
      <c r="AJ208" s="36"/>
      <c r="AK208" s="36"/>
      <c r="AL208" s="36"/>
      <c r="AM208" s="36"/>
      <c r="AN208" s="36"/>
      <c r="AO208" s="36"/>
      <c r="AP208" s="36"/>
      <c r="AQ208" s="36"/>
      <c r="AR208" s="36"/>
      <c r="AS208" s="36"/>
      <c r="AT208" s="36"/>
      <c r="AU208" s="36"/>
      <c r="AV208" s="36"/>
      <c r="AW208" s="36"/>
      <c r="AX208" s="36"/>
      <c r="AY208" s="36"/>
      <c r="AZ208" s="36"/>
      <c r="BA208" s="36"/>
      <c r="BB208" s="36"/>
      <c r="BC208" s="36"/>
      <c r="BD208" s="36"/>
      <c r="BE208" s="36"/>
      <c r="BF208" s="36"/>
      <c r="BG208" s="36"/>
      <c r="BH208" s="36"/>
      <c r="BI208" s="36"/>
      <c r="BJ208" s="36"/>
      <c r="BK208" s="36"/>
      <c r="BL208" s="36"/>
    </row>
    <row r="209" spans="1:79" ht="15" customHeight="1" x14ac:dyDescent="0.2">
      <c r="A209" s="36">
        <v>1</v>
      </c>
      <c r="B209" s="36"/>
      <c r="C209" s="36"/>
      <c r="D209" s="36"/>
      <c r="E209" s="36"/>
      <c r="F209" s="36"/>
      <c r="G209" s="36">
        <v>2</v>
      </c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>
        <v>3</v>
      </c>
      <c r="U209" s="36"/>
      <c r="V209" s="36"/>
      <c r="W209" s="36"/>
      <c r="X209" s="36"/>
      <c r="Y209" s="36"/>
      <c r="Z209" s="36">
        <v>4</v>
      </c>
      <c r="AA209" s="36"/>
      <c r="AB209" s="36"/>
      <c r="AC209" s="36"/>
      <c r="AD209" s="36"/>
      <c r="AE209" s="36">
        <v>5</v>
      </c>
      <c r="AF209" s="36"/>
      <c r="AG209" s="36"/>
      <c r="AH209" s="36"/>
      <c r="AI209" s="36"/>
      <c r="AJ209" s="36"/>
      <c r="AK209" s="36">
        <v>6</v>
      </c>
      <c r="AL209" s="36"/>
      <c r="AM209" s="36"/>
      <c r="AN209" s="36"/>
      <c r="AO209" s="36"/>
      <c r="AP209" s="36"/>
      <c r="AQ209" s="36">
        <v>7</v>
      </c>
      <c r="AR209" s="36"/>
      <c r="AS209" s="36"/>
      <c r="AT209" s="36"/>
      <c r="AU209" s="36"/>
      <c r="AV209" s="36"/>
      <c r="AW209" s="38">
        <v>8</v>
      </c>
      <c r="AX209" s="38"/>
      <c r="AY209" s="38"/>
      <c r="AZ209" s="38"/>
      <c r="BA209" s="38"/>
      <c r="BB209" s="38"/>
      <c r="BC209" s="38"/>
      <c r="BD209" s="38"/>
      <c r="BE209" s="38">
        <v>9</v>
      </c>
      <c r="BF209" s="38"/>
      <c r="BG209" s="38"/>
      <c r="BH209" s="38"/>
      <c r="BI209" s="38"/>
      <c r="BJ209" s="38"/>
      <c r="BK209" s="38"/>
      <c r="BL209" s="38"/>
    </row>
    <row r="210" spans="1:79" s="1" customFormat="1" ht="18.75" hidden="1" customHeight="1" x14ac:dyDescent="0.2">
      <c r="A210" s="38" t="s">
        <v>64</v>
      </c>
      <c r="B210" s="38"/>
      <c r="C210" s="38"/>
      <c r="D210" s="38"/>
      <c r="E210" s="38"/>
      <c r="F210" s="38"/>
      <c r="G210" s="73" t="s">
        <v>57</v>
      </c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37" t="s">
        <v>80</v>
      </c>
      <c r="U210" s="37"/>
      <c r="V210" s="37"/>
      <c r="W210" s="37"/>
      <c r="X210" s="37"/>
      <c r="Y210" s="37"/>
      <c r="Z210" s="37" t="s">
        <v>81</v>
      </c>
      <c r="AA210" s="37"/>
      <c r="AB210" s="37"/>
      <c r="AC210" s="37"/>
      <c r="AD210" s="37"/>
      <c r="AE210" s="37" t="s">
        <v>82</v>
      </c>
      <c r="AF210" s="37"/>
      <c r="AG210" s="37"/>
      <c r="AH210" s="37"/>
      <c r="AI210" s="37"/>
      <c r="AJ210" s="37"/>
      <c r="AK210" s="37" t="s">
        <v>83</v>
      </c>
      <c r="AL210" s="37"/>
      <c r="AM210" s="37"/>
      <c r="AN210" s="37"/>
      <c r="AO210" s="37"/>
      <c r="AP210" s="37"/>
      <c r="AQ210" s="37" t="s">
        <v>84</v>
      </c>
      <c r="AR210" s="37"/>
      <c r="AS210" s="37"/>
      <c r="AT210" s="37"/>
      <c r="AU210" s="37"/>
      <c r="AV210" s="37"/>
      <c r="AW210" s="73" t="s">
        <v>87</v>
      </c>
      <c r="AX210" s="73"/>
      <c r="AY210" s="73"/>
      <c r="AZ210" s="73"/>
      <c r="BA210" s="73"/>
      <c r="BB210" s="73"/>
      <c r="BC210" s="73"/>
      <c r="BD210" s="73"/>
      <c r="BE210" s="73" t="s">
        <v>88</v>
      </c>
      <c r="BF210" s="73"/>
      <c r="BG210" s="73"/>
      <c r="BH210" s="73"/>
      <c r="BI210" s="73"/>
      <c r="BJ210" s="73"/>
      <c r="BK210" s="73"/>
      <c r="BL210" s="73"/>
      <c r="CA210" s="1" t="s">
        <v>54</v>
      </c>
    </row>
    <row r="211" spans="1:79" s="6" customFormat="1" ht="12.75" customHeight="1" x14ac:dyDescent="0.2">
      <c r="A211" s="88"/>
      <c r="B211" s="88"/>
      <c r="C211" s="88"/>
      <c r="D211" s="88"/>
      <c r="E211" s="88"/>
      <c r="F211" s="88"/>
      <c r="G211" s="120" t="s">
        <v>147</v>
      </c>
      <c r="H211" s="120"/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  <c r="S211" s="120"/>
      <c r="T211" s="116"/>
      <c r="U211" s="116"/>
      <c r="V211" s="116"/>
      <c r="W211" s="116"/>
      <c r="X211" s="116"/>
      <c r="Y211" s="116"/>
      <c r="Z211" s="116"/>
      <c r="AA211" s="116"/>
      <c r="AB211" s="116"/>
      <c r="AC211" s="116"/>
      <c r="AD211" s="116"/>
      <c r="AE211" s="116"/>
      <c r="AF211" s="116"/>
      <c r="AG211" s="116"/>
      <c r="AH211" s="116"/>
      <c r="AI211" s="116"/>
      <c r="AJ211" s="116"/>
      <c r="AK211" s="116"/>
      <c r="AL211" s="116"/>
      <c r="AM211" s="116"/>
      <c r="AN211" s="116"/>
      <c r="AO211" s="116"/>
      <c r="AP211" s="116"/>
      <c r="AQ211" s="116"/>
      <c r="AR211" s="116"/>
      <c r="AS211" s="116"/>
      <c r="AT211" s="116"/>
      <c r="AU211" s="116"/>
      <c r="AV211" s="116"/>
      <c r="AW211" s="120"/>
      <c r="AX211" s="120"/>
      <c r="AY211" s="120"/>
      <c r="AZ211" s="120"/>
      <c r="BA211" s="120"/>
      <c r="BB211" s="120"/>
      <c r="BC211" s="120"/>
      <c r="BD211" s="120"/>
      <c r="BE211" s="120"/>
      <c r="BF211" s="120"/>
      <c r="BG211" s="120"/>
      <c r="BH211" s="120"/>
      <c r="BI211" s="120"/>
      <c r="BJ211" s="120"/>
      <c r="BK211" s="120"/>
      <c r="BL211" s="120"/>
      <c r="CA211" s="6" t="s">
        <v>55</v>
      </c>
    </row>
    <row r="213" spans="1:79" ht="14.25" customHeight="1" x14ac:dyDescent="0.2">
      <c r="A213" s="42" t="s">
        <v>220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</row>
    <row r="214" spans="1:79" ht="15" customHeight="1" x14ac:dyDescent="0.2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59"/>
      <c r="AM214" s="59"/>
      <c r="AN214" s="59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59"/>
      <c r="BA214" s="59"/>
      <c r="BB214" s="59"/>
      <c r="BC214" s="59"/>
      <c r="BD214" s="59"/>
      <c r="BE214" s="59"/>
      <c r="BF214" s="59"/>
      <c r="BG214" s="59"/>
      <c r="BH214" s="59"/>
      <c r="BI214" s="59"/>
      <c r="BJ214" s="59"/>
      <c r="BK214" s="59"/>
      <c r="BL214" s="59"/>
    </row>
    <row r="215" spans="1:79" ht="1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</row>
    <row r="217" spans="1:79" ht="14.25" x14ac:dyDescent="0.2">
      <c r="A217" s="42" t="s">
        <v>247</v>
      </c>
      <c r="B217" s="42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2"/>
      <c r="AH217" s="42"/>
      <c r="AI217" s="42"/>
      <c r="AJ217" s="42"/>
      <c r="AK217" s="42"/>
      <c r="AL217" s="42"/>
      <c r="AM217" s="42"/>
      <c r="AN217" s="42"/>
      <c r="AO217" s="42"/>
      <c r="AP217" s="42"/>
      <c r="AQ217" s="42"/>
      <c r="AR217" s="42"/>
      <c r="AS217" s="42"/>
      <c r="AT217" s="42"/>
      <c r="AU217" s="42"/>
      <c r="AV217" s="42"/>
      <c r="AW217" s="42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2"/>
      <c r="BJ217" s="42"/>
      <c r="BK217" s="42"/>
      <c r="BL217" s="42"/>
    </row>
    <row r="218" spans="1:79" ht="14.25" x14ac:dyDescent="0.2">
      <c r="A218" s="42" t="s">
        <v>221</v>
      </c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/>
      <c r="BL218" s="42"/>
    </row>
    <row r="219" spans="1:79" ht="15" customHeight="1" x14ac:dyDescent="0.2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59"/>
      <c r="AB219" s="59"/>
      <c r="AC219" s="59"/>
      <c r="AD219" s="59"/>
      <c r="AE219" s="59"/>
      <c r="AF219" s="59"/>
      <c r="AG219" s="59"/>
      <c r="AH219" s="59"/>
      <c r="AI219" s="59"/>
      <c r="AJ219" s="59"/>
      <c r="AK219" s="59"/>
      <c r="AL219" s="59"/>
      <c r="AM219" s="59"/>
      <c r="AN219" s="59"/>
      <c r="AO219" s="59"/>
      <c r="AP219" s="59"/>
      <c r="AQ219" s="59"/>
      <c r="AR219" s="59"/>
      <c r="AS219" s="59"/>
      <c r="AT219" s="59"/>
      <c r="AU219" s="59"/>
      <c r="AV219" s="59"/>
      <c r="AW219" s="59"/>
      <c r="AX219" s="59"/>
      <c r="AY219" s="59"/>
      <c r="AZ219" s="59"/>
      <c r="BA219" s="59"/>
      <c r="BB219" s="59"/>
      <c r="BC219" s="59"/>
      <c r="BD219" s="59"/>
      <c r="BE219" s="59"/>
      <c r="BF219" s="59"/>
      <c r="BG219" s="59"/>
      <c r="BH219" s="59"/>
      <c r="BI219" s="59"/>
      <c r="BJ219" s="59"/>
      <c r="BK219" s="59"/>
      <c r="BL219" s="59"/>
    </row>
    <row r="220" spans="1:79" ht="1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</row>
    <row r="223" spans="1:79" ht="18.95" customHeight="1" x14ac:dyDescent="0.2">
      <c r="A223" s="129" t="s">
        <v>205</v>
      </c>
      <c r="B223" s="126"/>
      <c r="C223" s="126"/>
      <c r="D223" s="126"/>
      <c r="E223" s="126"/>
      <c r="F223" s="126"/>
      <c r="G223" s="126"/>
      <c r="H223" s="126"/>
      <c r="I223" s="126"/>
      <c r="J223" s="126"/>
      <c r="K223" s="126"/>
      <c r="L223" s="126"/>
      <c r="M223" s="126"/>
      <c r="N223" s="126"/>
      <c r="O223" s="126"/>
      <c r="P223" s="126"/>
      <c r="Q223" s="126"/>
      <c r="R223" s="126"/>
      <c r="S223" s="126"/>
      <c r="T223" s="126"/>
      <c r="U223" s="126"/>
      <c r="V223" s="126"/>
      <c r="W223" s="126"/>
      <c r="X223" s="126"/>
      <c r="Y223" s="126"/>
      <c r="Z223" s="126"/>
      <c r="AA223" s="126"/>
      <c r="AB223" s="22"/>
      <c r="AC223" s="22"/>
      <c r="AD223" s="22"/>
      <c r="AE223" s="22"/>
      <c r="AF223" s="22"/>
      <c r="AG223" s="22"/>
      <c r="AH223" s="25"/>
      <c r="AI223" s="25"/>
      <c r="AJ223" s="25"/>
      <c r="AK223" s="25"/>
      <c r="AL223" s="25"/>
      <c r="AM223" s="25"/>
      <c r="AN223" s="25"/>
      <c r="AO223" s="25"/>
      <c r="AP223" s="25"/>
      <c r="AQ223" s="22"/>
      <c r="AR223" s="22"/>
      <c r="AS223" s="22"/>
      <c r="AT223" s="22"/>
      <c r="AU223" s="130" t="s">
        <v>207</v>
      </c>
      <c r="AV223" s="128"/>
      <c r="AW223" s="128"/>
      <c r="AX223" s="128"/>
      <c r="AY223" s="128"/>
      <c r="AZ223" s="128"/>
      <c r="BA223" s="128"/>
      <c r="BB223" s="128"/>
      <c r="BC223" s="128"/>
      <c r="BD223" s="128"/>
      <c r="BE223" s="128"/>
      <c r="BF223" s="128"/>
    </row>
    <row r="224" spans="1:79" ht="12.75" customHeight="1" x14ac:dyDescent="0.2">
      <c r="AB224" s="23"/>
      <c r="AC224" s="23"/>
      <c r="AD224" s="23"/>
      <c r="AE224" s="23"/>
      <c r="AF224" s="23"/>
      <c r="AG224" s="23"/>
      <c r="AH224" s="27" t="s">
        <v>1</v>
      </c>
      <c r="AI224" s="27"/>
      <c r="AJ224" s="27"/>
      <c r="AK224" s="27"/>
      <c r="AL224" s="27"/>
      <c r="AM224" s="27"/>
      <c r="AN224" s="27"/>
      <c r="AO224" s="27"/>
      <c r="AP224" s="27"/>
      <c r="AQ224" s="23"/>
      <c r="AR224" s="23"/>
      <c r="AS224" s="23"/>
      <c r="AT224" s="23"/>
      <c r="AU224" s="27" t="s">
        <v>160</v>
      </c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</row>
    <row r="225" spans="1:58" ht="15" x14ac:dyDescent="0.2">
      <c r="AB225" s="23"/>
      <c r="AC225" s="23"/>
      <c r="AD225" s="23"/>
      <c r="AE225" s="23"/>
      <c r="AF225" s="23"/>
      <c r="AG225" s="23"/>
      <c r="AH225" s="24"/>
      <c r="AI225" s="24"/>
      <c r="AJ225" s="24"/>
      <c r="AK225" s="24"/>
      <c r="AL225" s="24"/>
      <c r="AM225" s="24"/>
      <c r="AN225" s="24"/>
      <c r="AO225" s="24"/>
      <c r="AP225" s="24"/>
      <c r="AQ225" s="23"/>
      <c r="AR225" s="23"/>
      <c r="AS225" s="23"/>
      <c r="AT225" s="23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</row>
    <row r="226" spans="1:58" ht="18" customHeight="1" x14ac:dyDescent="0.2">
      <c r="A226" s="129" t="s">
        <v>206</v>
      </c>
      <c r="B226" s="126"/>
      <c r="C226" s="126"/>
      <c r="D226" s="126"/>
      <c r="E226" s="126"/>
      <c r="F226" s="126"/>
      <c r="G226" s="126"/>
      <c r="H226" s="126"/>
      <c r="I226" s="126"/>
      <c r="J226" s="126"/>
      <c r="K226" s="126"/>
      <c r="L226" s="126"/>
      <c r="M226" s="126"/>
      <c r="N226" s="126"/>
      <c r="O226" s="126"/>
      <c r="P226" s="126"/>
      <c r="Q226" s="126"/>
      <c r="R226" s="126"/>
      <c r="S226" s="126"/>
      <c r="T226" s="126"/>
      <c r="U226" s="126"/>
      <c r="V226" s="126"/>
      <c r="W226" s="126"/>
      <c r="X226" s="126"/>
      <c r="Y226" s="126"/>
      <c r="Z226" s="126"/>
      <c r="AA226" s="126"/>
      <c r="AB226" s="23"/>
      <c r="AC226" s="23"/>
      <c r="AD226" s="23"/>
      <c r="AE226" s="23"/>
      <c r="AF226" s="23"/>
      <c r="AG226" s="23"/>
      <c r="AH226" s="26"/>
      <c r="AI226" s="26"/>
      <c r="AJ226" s="26"/>
      <c r="AK226" s="26"/>
      <c r="AL226" s="26"/>
      <c r="AM226" s="26"/>
      <c r="AN226" s="26"/>
      <c r="AO226" s="26"/>
      <c r="AP226" s="26"/>
      <c r="AQ226" s="23"/>
      <c r="AR226" s="23"/>
      <c r="AS226" s="23"/>
      <c r="AT226" s="23"/>
      <c r="AU226" s="131" t="s">
        <v>208</v>
      </c>
      <c r="AV226" s="128"/>
      <c r="AW226" s="128"/>
      <c r="AX226" s="128"/>
      <c r="AY226" s="128"/>
      <c r="AZ226" s="128"/>
      <c r="BA226" s="128"/>
      <c r="BB226" s="128"/>
      <c r="BC226" s="128"/>
      <c r="BD226" s="128"/>
      <c r="BE226" s="128"/>
      <c r="BF226" s="128"/>
    </row>
    <row r="227" spans="1:58" ht="12" customHeight="1" x14ac:dyDescent="0.2">
      <c r="AB227" s="23"/>
      <c r="AC227" s="23"/>
      <c r="AD227" s="23"/>
      <c r="AE227" s="23"/>
      <c r="AF227" s="23"/>
      <c r="AG227" s="23"/>
      <c r="AH227" s="27" t="s">
        <v>1</v>
      </c>
      <c r="AI227" s="27"/>
      <c r="AJ227" s="27"/>
      <c r="AK227" s="27"/>
      <c r="AL227" s="27"/>
      <c r="AM227" s="27"/>
      <c r="AN227" s="27"/>
      <c r="AO227" s="27"/>
      <c r="AP227" s="27"/>
      <c r="AQ227" s="23"/>
      <c r="AR227" s="23"/>
      <c r="AS227" s="23"/>
      <c r="AT227" s="23"/>
      <c r="AU227" s="27" t="s">
        <v>160</v>
      </c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</row>
  </sheetData>
  <mergeCells count="1334">
    <mergeCell ref="AU171:AY171"/>
    <mergeCell ref="AZ171:BD171"/>
    <mergeCell ref="AP170:AT170"/>
    <mergeCell ref="AU170:AY170"/>
    <mergeCell ref="AZ170:BD170"/>
    <mergeCell ref="A171:F171"/>
    <mergeCell ref="G171:S171"/>
    <mergeCell ref="T171:Z171"/>
    <mergeCell ref="AA171:AE171"/>
    <mergeCell ref="AF171:AJ171"/>
    <mergeCell ref="AK171:AO171"/>
    <mergeCell ref="AP171:AT171"/>
    <mergeCell ref="A170:F170"/>
    <mergeCell ref="G170:S170"/>
    <mergeCell ref="T170:Z170"/>
    <mergeCell ref="AA170:AE170"/>
    <mergeCell ref="AF170:AJ170"/>
    <mergeCell ref="AK170:AO170"/>
    <mergeCell ref="A169:F169"/>
    <mergeCell ref="G169:S169"/>
    <mergeCell ref="T169:Z169"/>
    <mergeCell ref="AA169:AE169"/>
    <mergeCell ref="AF169:AJ169"/>
    <mergeCell ref="AK169:AO169"/>
    <mergeCell ref="AP169:AT169"/>
    <mergeCell ref="AU169:AY169"/>
    <mergeCell ref="AZ169:BD169"/>
    <mergeCell ref="AU160:AY160"/>
    <mergeCell ref="AZ160:BD160"/>
    <mergeCell ref="BE160:BI160"/>
    <mergeCell ref="BJ160:BN160"/>
    <mergeCell ref="BO160:BS160"/>
    <mergeCell ref="BE159:BI159"/>
    <mergeCell ref="BJ159:BN159"/>
    <mergeCell ref="BO159:BS159"/>
    <mergeCell ref="A160:F160"/>
    <mergeCell ref="G160:S160"/>
    <mergeCell ref="T160:Z160"/>
    <mergeCell ref="AA160:AE160"/>
    <mergeCell ref="AF160:AJ160"/>
    <mergeCell ref="AK160:AO160"/>
    <mergeCell ref="AP160:AT160"/>
    <mergeCell ref="BO158:BS158"/>
    <mergeCell ref="A159:F159"/>
    <mergeCell ref="G159:S159"/>
    <mergeCell ref="T159:Z159"/>
    <mergeCell ref="AA159:AE159"/>
    <mergeCell ref="AF159:AJ159"/>
    <mergeCell ref="AK159:AO159"/>
    <mergeCell ref="AP159:AT159"/>
    <mergeCell ref="AU159:AY159"/>
    <mergeCell ref="AZ159:BD159"/>
    <mergeCell ref="AK158:AO158"/>
    <mergeCell ref="AP158:AT158"/>
    <mergeCell ref="AU158:AY158"/>
    <mergeCell ref="AZ158:BD158"/>
    <mergeCell ref="BE158:BI158"/>
    <mergeCell ref="BJ158:BN158"/>
    <mergeCell ref="A158:F158"/>
    <mergeCell ref="G158:S158"/>
    <mergeCell ref="T158:Z158"/>
    <mergeCell ref="AA158:AE158"/>
    <mergeCell ref="AF158:AJ158"/>
    <mergeCell ref="AX147:AZ147"/>
    <mergeCell ref="BA147:BC147"/>
    <mergeCell ref="BD147:BF147"/>
    <mergeCell ref="BG147:BI147"/>
    <mergeCell ref="BJ147:BL147"/>
    <mergeCell ref="A147:C147"/>
    <mergeCell ref="D147:V147"/>
    <mergeCell ref="W147:Y147"/>
    <mergeCell ref="Z147:AB147"/>
    <mergeCell ref="AC147:AE147"/>
    <mergeCell ref="AF147:AH147"/>
    <mergeCell ref="AI147:AK147"/>
    <mergeCell ref="A137:T137"/>
    <mergeCell ref="U137:Y137"/>
    <mergeCell ref="Z137:AD137"/>
    <mergeCell ref="AE137:AI137"/>
    <mergeCell ref="AJ137:AN137"/>
    <mergeCell ref="AO137:AS137"/>
    <mergeCell ref="AT137:AX137"/>
    <mergeCell ref="AY137:BC137"/>
    <mergeCell ref="BD137:BH137"/>
    <mergeCell ref="BE128:BI128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6:BI126"/>
    <mergeCell ref="A127:C127"/>
    <mergeCell ref="D127:P127"/>
    <mergeCell ref="Q127:U127"/>
    <mergeCell ref="V127:AE127"/>
    <mergeCell ref="AF127:AJ127"/>
    <mergeCell ref="AK127:AO127"/>
    <mergeCell ref="AP127:AT127"/>
    <mergeCell ref="AU127:AY127"/>
    <mergeCell ref="AZ127:BD127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V125:AE125"/>
    <mergeCell ref="AF125:AJ125"/>
    <mergeCell ref="AK125:AO125"/>
    <mergeCell ref="AP125:AT125"/>
    <mergeCell ref="AU125:AY125"/>
    <mergeCell ref="AZ125:BD125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16:BI116"/>
    <mergeCell ref="BJ116:BN116"/>
    <mergeCell ref="BO116:BS116"/>
    <mergeCell ref="BT116:BX116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BD102:BH102"/>
    <mergeCell ref="A102:C102"/>
    <mergeCell ref="D102:T102"/>
    <mergeCell ref="U102:Y102"/>
    <mergeCell ref="Z102:AD102"/>
    <mergeCell ref="AE102:AI102"/>
    <mergeCell ref="BU93:BY93"/>
    <mergeCell ref="AS93:AW93"/>
    <mergeCell ref="AX93:BA93"/>
    <mergeCell ref="BB93:BF93"/>
    <mergeCell ref="BG93:BK93"/>
    <mergeCell ref="BL93:BP93"/>
    <mergeCell ref="BQ93:BT93"/>
    <mergeCell ref="A93:C93"/>
    <mergeCell ref="D93:T93"/>
    <mergeCell ref="U93:Y93"/>
    <mergeCell ref="Z93:AD93"/>
    <mergeCell ref="AE93:AH93"/>
    <mergeCell ref="AI93:AM93"/>
    <mergeCell ref="AN93:AR93"/>
    <mergeCell ref="A74:D74"/>
    <mergeCell ref="E74:W74"/>
    <mergeCell ref="X74:AB74"/>
    <mergeCell ref="AC74:AG74"/>
    <mergeCell ref="AH74:AL74"/>
    <mergeCell ref="AM74:AQ74"/>
    <mergeCell ref="AR74:AV74"/>
    <mergeCell ref="BU57:BY57"/>
    <mergeCell ref="AS57:AW57"/>
    <mergeCell ref="AX57:BA57"/>
    <mergeCell ref="BB57:BF57"/>
    <mergeCell ref="BG57:BK57"/>
    <mergeCell ref="BL57:BP57"/>
    <mergeCell ref="BQ57:BT57"/>
    <mergeCell ref="A57:D57"/>
    <mergeCell ref="E57:T57"/>
    <mergeCell ref="U57:Y57"/>
    <mergeCell ref="Z57:AD57"/>
    <mergeCell ref="AE57:AH57"/>
    <mergeCell ref="AI57:AM57"/>
    <mergeCell ref="AN57:AR57"/>
    <mergeCell ref="AW46:BA46"/>
    <mergeCell ref="BB46:BF46"/>
    <mergeCell ref="BG46:BK46"/>
    <mergeCell ref="AW45:BA45"/>
    <mergeCell ref="BB45:BF45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4:BA44"/>
    <mergeCell ref="BB44:BF44"/>
    <mergeCell ref="BG44:BK44"/>
    <mergeCell ref="A45:D45"/>
    <mergeCell ref="E45:W45"/>
    <mergeCell ref="X45:AB45"/>
    <mergeCell ref="AC45:AG45"/>
    <mergeCell ref="AH45:AL45"/>
    <mergeCell ref="AM45:AQ45"/>
    <mergeCell ref="AR45:AV45"/>
    <mergeCell ref="E44:W44"/>
    <mergeCell ref="X44:AB44"/>
    <mergeCell ref="AC44:AG44"/>
    <mergeCell ref="AH44:AL44"/>
    <mergeCell ref="AM44:AQ44"/>
    <mergeCell ref="AR44:AV44"/>
    <mergeCell ref="A43:D43"/>
    <mergeCell ref="E43:W43"/>
    <mergeCell ref="X43:AB43"/>
    <mergeCell ref="AC43:AG43"/>
    <mergeCell ref="AH43:AL43"/>
    <mergeCell ref="AM43:AQ43"/>
    <mergeCell ref="AR43:AV43"/>
    <mergeCell ref="BB34:BF34"/>
    <mergeCell ref="BG34:BK34"/>
    <mergeCell ref="BL34:BP34"/>
    <mergeCell ref="BQ34:BT34"/>
    <mergeCell ref="BU34:BY34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26:AA226"/>
    <mergeCell ref="AH226:AP226"/>
    <mergeCell ref="AU226:BF226"/>
    <mergeCell ref="AH227:AP227"/>
    <mergeCell ref="AU227:BF227"/>
    <mergeCell ref="A31:D31"/>
    <mergeCell ref="E31:T31"/>
    <mergeCell ref="U31:Y31"/>
    <mergeCell ref="Z31:AD31"/>
    <mergeCell ref="AE31:AH31"/>
    <mergeCell ref="A219:BL219"/>
    <mergeCell ref="A223:AA223"/>
    <mergeCell ref="AH223:AP223"/>
    <mergeCell ref="AU223:BF223"/>
    <mergeCell ref="AH224:AP224"/>
    <mergeCell ref="AU224:BF224"/>
    <mergeCell ref="AW211:BD211"/>
    <mergeCell ref="BE211:BL211"/>
    <mergeCell ref="A213:BL213"/>
    <mergeCell ref="A214:BL214"/>
    <mergeCell ref="A217:BL217"/>
    <mergeCell ref="A218:BL218"/>
    <mergeCell ref="AQ210:AV210"/>
    <mergeCell ref="AW210:BD210"/>
    <mergeCell ref="BE210:BL210"/>
    <mergeCell ref="A211:F211"/>
    <mergeCell ref="G211:S211"/>
    <mergeCell ref="T211:Y211"/>
    <mergeCell ref="Z211:AD211"/>
    <mergeCell ref="AE211:AJ211"/>
    <mergeCell ref="AK211:AP211"/>
    <mergeCell ref="AQ211:AV211"/>
    <mergeCell ref="A210:F210"/>
    <mergeCell ref="G210:S210"/>
    <mergeCell ref="T210:Y210"/>
    <mergeCell ref="Z210:AD210"/>
    <mergeCell ref="AE210:AJ210"/>
    <mergeCell ref="AK210:AP210"/>
    <mergeCell ref="BE207:BL208"/>
    <mergeCell ref="A209:F209"/>
    <mergeCell ref="G209:S209"/>
    <mergeCell ref="T209:Y209"/>
    <mergeCell ref="Z209:AD209"/>
    <mergeCell ref="AE209:AJ209"/>
    <mergeCell ref="AK209:AP209"/>
    <mergeCell ref="AQ209:AV209"/>
    <mergeCell ref="AW209:BD209"/>
    <mergeCell ref="BE209:BL209"/>
    <mergeCell ref="A205:BL205"/>
    <mergeCell ref="A206:BL206"/>
    <mergeCell ref="A207:F208"/>
    <mergeCell ref="G207:S208"/>
    <mergeCell ref="T207:Y208"/>
    <mergeCell ref="Z207:AD208"/>
    <mergeCell ref="AE207:AJ208"/>
    <mergeCell ref="AK207:AP208"/>
    <mergeCell ref="AQ207:AV208"/>
    <mergeCell ref="AW207:BD208"/>
    <mergeCell ref="AJ203:AN203"/>
    <mergeCell ref="AO203:AS203"/>
    <mergeCell ref="AT203:AW203"/>
    <mergeCell ref="AX203:BB203"/>
    <mergeCell ref="BC203:BG203"/>
    <mergeCell ref="BH203:BL203"/>
    <mergeCell ref="A203:F203"/>
    <mergeCell ref="G203:P203"/>
    <mergeCell ref="Q203:U203"/>
    <mergeCell ref="V203:Y203"/>
    <mergeCell ref="Z203:AD203"/>
    <mergeCell ref="AE203:AI203"/>
    <mergeCell ref="AJ202:AN202"/>
    <mergeCell ref="AO202:AS202"/>
    <mergeCell ref="AT202:AW202"/>
    <mergeCell ref="AX202:BB202"/>
    <mergeCell ref="BC202:BG202"/>
    <mergeCell ref="BH202:BL202"/>
    <mergeCell ref="A202:F202"/>
    <mergeCell ref="G202:P202"/>
    <mergeCell ref="Q202:U202"/>
    <mergeCell ref="V202:Y202"/>
    <mergeCell ref="Z202:AD202"/>
    <mergeCell ref="AE202:AI202"/>
    <mergeCell ref="AJ201:AN201"/>
    <mergeCell ref="AO201:AS201"/>
    <mergeCell ref="AT201:AW201"/>
    <mergeCell ref="AX201:BB201"/>
    <mergeCell ref="BC201:BG201"/>
    <mergeCell ref="BH201:BL201"/>
    <mergeCell ref="A201:F201"/>
    <mergeCell ref="G201:P201"/>
    <mergeCell ref="Q201:U201"/>
    <mergeCell ref="V201:Y201"/>
    <mergeCell ref="Z201:AD201"/>
    <mergeCell ref="AE201:AI201"/>
    <mergeCell ref="AT199:AW200"/>
    <mergeCell ref="AX199:BG199"/>
    <mergeCell ref="BH199:BL200"/>
    <mergeCell ref="Z200:AD200"/>
    <mergeCell ref="AE200:AI200"/>
    <mergeCell ref="AX200:BB200"/>
    <mergeCell ref="BC200:BG200"/>
    <mergeCell ref="A197:BL197"/>
    <mergeCell ref="A198:F200"/>
    <mergeCell ref="G198:P200"/>
    <mergeCell ref="Q198:AN198"/>
    <mergeCell ref="AO198:BL198"/>
    <mergeCell ref="Q199:U200"/>
    <mergeCell ref="V199:Y200"/>
    <mergeCell ref="Z199:AI199"/>
    <mergeCell ref="AJ199:AN200"/>
    <mergeCell ref="AO199:AS200"/>
    <mergeCell ref="AK194:AP194"/>
    <mergeCell ref="AQ194:AV194"/>
    <mergeCell ref="AW194:BA194"/>
    <mergeCell ref="BB194:BF194"/>
    <mergeCell ref="BG194:BL194"/>
    <mergeCell ref="A196:BL196"/>
    <mergeCell ref="AK193:AP193"/>
    <mergeCell ref="AQ193:AV193"/>
    <mergeCell ref="AW193:BA193"/>
    <mergeCell ref="BB193:BF193"/>
    <mergeCell ref="BG193:BL193"/>
    <mergeCell ref="A194:F194"/>
    <mergeCell ref="G194:S194"/>
    <mergeCell ref="T194:Y194"/>
    <mergeCell ref="Z194:AD194"/>
    <mergeCell ref="AE194:AJ194"/>
    <mergeCell ref="AK192:AP192"/>
    <mergeCell ref="AQ192:AV192"/>
    <mergeCell ref="AW192:BA192"/>
    <mergeCell ref="BB192:BF192"/>
    <mergeCell ref="BG192:BL192"/>
    <mergeCell ref="A193:F193"/>
    <mergeCell ref="G193:S193"/>
    <mergeCell ref="T193:Y193"/>
    <mergeCell ref="Z193:AD193"/>
    <mergeCell ref="AE193:AJ193"/>
    <mergeCell ref="AQ190:AV191"/>
    <mergeCell ref="AW190:BF190"/>
    <mergeCell ref="BG190:BL191"/>
    <mergeCell ref="AW191:BA191"/>
    <mergeCell ref="BB191:BF191"/>
    <mergeCell ref="A192:F192"/>
    <mergeCell ref="G192:S192"/>
    <mergeCell ref="T192:Y192"/>
    <mergeCell ref="Z192:AD192"/>
    <mergeCell ref="AE192:AJ192"/>
    <mergeCell ref="A190:F191"/>
    <mergeCell ref="G190:S191"/>
    <mergeCell ref="T190:Y191"/>
    <mergeCell ref="Z190:AD191"/>
    <mergeCell ref="AE190:AJ191"/>
    <mergeCell ref="AK190:AP191"/>
    <mergeCell ref="BP180:BS180"/>
    <mergeCell ref="A183:BL183"/>
    <mergeCell ref="A184:BL184"/>
    <mergeCell ref="A187:BL187"/>
    <mergeCell ref="A188:BL188"/>
    <mergeCell ref="A189:BL189"/>
    <mergeCell ref="AO180:AR180"/>
    <mergeCell ref="AS180:AW180"/>
    <mergeCell ref="AX180:BA180"/>
    <mergeCell ref="BB180:BF180"/>
    <mergeCell ref="BG180:BJ180"/>
    <mergeCell ref="BK180:BO180"/>
    <mergeCell ref="BB179:BF179"/>
    <mergeCell ref="BG179:BJ179"/>
    <mergeCell ref="BK179:BO179"/>
    <mergeCell ref="BP179:BS179"/>
    <mergeCell ref="A180:M180"/>
    <mergeCell ref="N180:U180"/>
    <mergeCell ref="V180:Z180"/>
    <mergeCell ref="AA180:AE180"/>
    <mergeCell ref="AF180:AI180"/>
    <mergeCell ref="AJ180:AN180"/>
    <mergeCell ref="BP178:BS178"/>
    <mergeCell ref="A179:M179"/>
    <mergeCell ref="N179:U179"/>
    <mergeCell ref="V179:Z179"/>
    <mergeCell ref="AA179:AE179"/>
    <mergeCell ref="AF179:AI179"/>
    <mergeCell ref="AJ179:AN179"/>
    <mergeCell ref="AO179:AR179"/>
    <mergeCell ref="AS179:AW179"/>
    <mergeCell ref="AX179:BA179"/>
    <mergeCell ref="AO178:AR178"/>
    <mergeCell ref="AS178:AW178"/>
    <mergeCell ref="AX178:BA178"/>
    <mergeCell ref="BB178:BF178"/>
    <mergeCell ref="BG178:BJ178"/>
    <mergeCell ref="BK178:BO178"/>
    <mergeCell ref="BB177:BF177"/>
    <mergeCell ref="BG177:BJ177"/>
    <mergeCell ref="BK177:BO177"/>
    <mergeCell ref="BP177:BS177"/>
    <mergeCell ref="A178:M178"/>
    <mergeCell ref="N178:U178"/>
    <mergeCell ref="V178:Z178"/>
    <mergeCell ref="AA178:AE178"/>
    <mergeCell ref="AF178:AI178"/>
    <mergeCell ref="AJ178:AN178"/>
    <mergeCell ref="AA177:AE177"/>
    <mergeCell ref="AF177:AI177"/>
    <mergeCell ref="AJ177:AN177"/>
    <mergeCell ref="AO177:AR177"/>
    <mergeCell ref="AS177:AW177"/>
    <mergeCell ref="AX177:BA177"/>
    <mergeCell ref="A174:BL174"/>
    <mergeCell ref="A175:BM175"/>
    <mergeCell ref="A176:M177"/>
    <mergeCell ref="N176:U177"/>
    <mergeCell ref="V176:Z177"/>
    <mergeCell ref="AA176:AI176"/>
    <mergeCell ref="AJ176:AR176"/>
    <mergeCell ref="AS176:BA176"/>
    <mergeCell ref="BB176:BJ176"/>
    <mergeCell ref="BK176:BS176"/>
    <mergeCell ref="AZ167:BD167"/>
    <mergeCell ref="A168:F168"/>
    <mergeCell ref="G168:S168"/>
    <mergeCell ref="T168:Z168"/>
    <mergeCell ref="AA168:AE168"/>
    <mergeCell ref="AF168:AJ168"/>
    <mergeCell ref="AK168:AO168"/>
    <mergeCell ref="AP168:AT168"/>
    <mergeCell ref="AU168:AY168"/>
    <mergeCell ref="AZ168:BD168"/>
    <mergeCell ref="AU166:AY166"/>
    <mergeCell ref="AZ166:BD166"/>
    <mergeCell ref="A167:F167"/>
    <mergeCell ref="G167:S167"/>
    <mergeCell ref="T167:Z167"/>
    <mergeCell ref="AA167:AE167"/>
    <mergeCell ref="AF167:AJ167"/>
    <mergeCell ref="AK167:AO167"/>
    <mergeCell ref="AP167:AT167"/>
    <mergeCell ref="AU167:AY167"/>
    <mergeCell ref="AP165:AT165"/>
    <mergeCell ref="AU165:AY165"/>
    <mergeCell ref="AZ165:BD165"/>
    <mergeCell ref="A166:F166"/>
    <mergeCell ref="G166:S166"/>
    <mergeCell ref="T166:Z166"/>
    <mergeCell ref="AA166:AE166"/>
    <mergeCell ref="AF166:AJ166"/>
    <mergeCell ref="AK166:AO166"/>
    <mergeCell ref="AP166:AT166"/>
    <mergeCell ref="A162:BL162"/>
    <mergeCell ref="A163:BD163"/>
    <mergeCell ref="A164:F165"/>
    <mergeCell ref="G164:S165"/>
    <mergeCell ref="T164:Z165"/>
    <mergeCell ref="AA164:AO164"/>
    <mergeCell ref="AP164:BD164"/>
    <mergeCell ref="AA165:AE165"/>
    <mergeCell ref="AF165:AJ165"/>
    <mergeCell ref="AK165:AO165"/>
    <mergeCell ref="AP157:AT157"/>
    <mergeCell ref="AU157:AY157"/>
    <mergeCell ref="AZ157:BD157"/>
    <mergeCell ref="BE157:BI157"/>
    <mergeCell ref="BJ157:BN157"/>
    <mergeCell ref="BO157:BS157"/>
    <mergeCell ref="A157:F157"/>
    <mergeCell ref="G157:S157"/>
    <mergeCell ref="T157:Z157"/>
    <mergeCell ref="AA157:AE157"/>
    <mergeCell ref="AF157:AJ157"/>
    <mergeCell ref="AK157:AO157"/>
    <mergeCell ref="AP156:AT156"/>
    <mergeCell ref="AU156:AY156"/>
    <mergeCell ref="AZ156:BD156"/>
    <mergeCell ref="BE156:BI156"/>
    <mergeCell ref="BJ156:BN156"/>
    <mergeCell ref="BO156:BS156"/>
    <mergeCell ref="A156:F156"/>
    <mergeCell ref="G156:S156"/>
    <mergeCell ref="T156:Z156"/>
    <mergeCell ref="AA156:AE156"/>
    <mergeCell ref="AF156:AJ156"/>
    <mergeCell ref="AK156:AO156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2:BS152"/>
    <mergeCell ref="A153:F154"/>
    <mergeCell ref="G153:S154"/>
    <mergeCell ref="T153:Z154"/>
    <mergeCell ref="AA153:AO153"/>
    <mergeCell ref="AP153:BD153"/>
    <mergeCell ref="BE153:BS153"/>
    <mergeCell ref="AA154:AE154"/>
    <mergeCell ref="AF154:AJ154"/>
    <mergeCell ref="AK154:AO154"/>
    <mergeCell ref="BA146:BC146"/>
    <mergeCell ref="BD146:BF146"/>
    <mergeCell ref="BG146:BI146"/>
    <mergeCell ref="BJ146:BL146"/>
    <mergeCell ref="A150:BL150"/>
    <mergeCell ref="A151:BS151"/>
    <mergeCell ref="AL147:AN147"/>
    <mergeCell ref="AO147:AQ147"/>
    <mergeCell ref="AR147:AT147"/>
    <mergeCell ref="AU147:AW147"/>
    <mergeCell ref="AI146:AK146"/>
    <mergeCell ref="AL146:AN146"/>
    <mergeCell ref="AO146:AQ146"/>
    <mergeCell ref="AR146:AT146"/>
    <mergeCell ref="AU146:AW146"/>
    <mergeCell ref="AX146:AZ146"/>
    <mergeCell ref="BA145:BC145"/>
    <mergeCell ref="BD145:BF145"/>
    <mergeCell ref="BG145:BI145"/>
    <mergeCell ref="BJ145:BL145"/>
    <mergeCell ref="A146:C146"/>
    <mergeCell ref="D146:V146"/>
    <mergeCell ref="W146:Y146"/>
    <mergeCell ref="Z146:AB146"/>
    <mergeCell ref="AC146:AE146"/>
    <mergeCell ref="AF146:AH146"/>
    <mergeCell ref="AI145:AK145"/>
    <mergeCell ref="AL145:AN145"/>
    <mergeCell ref="AO145:AQ145"/>
    <mergeCell ref="AR145:AT145"/>
    <mergeCell ref="AU145:AW145"/>
    <mergeCell ref="AX145:AZ145"/>
    <mergeCell ref="BA144:BC144"/>
    <mergeCell ref="BD144:BF144"/>
    <mergeCell ref="BG144:BI144"/>
    <mergeCell ref="BJ144:BL144"/>
    <mergeCell ref="A145:C145"/>
    <mergeCell ref="D145:V145"/>
    <mergeCell ref="W145:Y145"/>
    <mergeCell ref="Z145:AB145"/>
    <mergeCell ref="AC145:AE145"/>
    <mergeCell ref="AF145:AH145"/>
    <mergeCell ref="AI144:AK144"/>
    <mergeCell ref="AL144:AN144"/>
    <mergeCell ref="AO144:AQ144"/>
    <mergeCell ref="AR144:AT144"/>
    <mergeCell ref="AU144:AW144"/>
    <mergeCell ref="AX144:AZ144"/>
    <mergeCell ref="A144:C144"/>
    <mergeCell ref="D144:V144"/>
    <mergeCell ref="W144:Y144"/>
    <mergeCell ref="Z144:AB144"/>
    <mergeCell ref="AC144:AE144"/>
    <mergeCell ref="AF144:AH144"/>
    <mergeCell ref="BJ142:BL143"/>
    <mergeCell ref="W143:Y143"/>
    <mergeCell ref="Z143:AB143"/>
    <mergeCell ref="AC143:AE143"/>
    <mergeCell ref="AF143:AH143"/>
    <mergeCell ref="AI143:AK143"/>
    <mergeCell ref="AL143:AN143"/>
    <mergeCell ref="AO143:AQ143"/>
    <mergeCell ref="AR143:AT143"/>
    <mergeCell ref="BG141:BL141"/>
    <mergeCell ref="W142:AB142"/>
    <mergeCell ref="AC142:AH142"/>
    <mergeCell ref="AI142:AN142"/>
    <mergeCell ref="AO142:AT142"/>
    <mergeCell ref="AU142:AW143"/>
    <mergeCell ref="AX142:AZ143"/>
    <mergeCell ref="BA142:BC143"/>
    <mergeCell ref="BD142:BF143"/>
    <mergeCell ref="BG142:BI143"/>
    <mergeCell ref="A141:C143"/>
    <mergeCell ref="D141:V143"/>
    <mergeCell ref="W141:AH141"/>
    <mergeCell ref="AI141:AT141"/>
    <mergeCell ref="AU141:AZ141"/>
    <mergeCell ref="BA141:BF141"/>
    <mergeCell ref="AT136:AX136"/>
    <mergeCell ref="AY136:BC136"/>
    <mergeCell ref="BD136:BH136"/>
    <mergeCell ref="BI136:BM136"/>
    <mergeCell ref="BN136:BR136"/>
    <mergeCell ref="A140:BL140"/>
    <mergeCell ref="BI137:BM137"/>
    <mergeCell ref="BN137:BR137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T134:AX134"/>
    <mergeCell ref="AY134:BC134"/>
    <mergeCell ref="BD134:BH134"/>
    <mergeCell ref="BI134:BM134"/>
    <mergeCell ref="BN134:BR134"/>
    <mergeCell ref="A135:T135"/>
    <mergeCell ref="U135:Y135"/>
    <mergeCell ref="Z135:AD135"/>
    <mergeCell ref="AE135:AI135"/>
    <mergeCell ref="AJ135:AN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132:T133"/>
    <mergeCell ref="U132:AD132"/>
    <mergeCell ref="AE132:AN132"/>
    <mergeCell ref="AO132:AX132"/>
    <mergeCell ref="AY132:BH132"/>
    <mergeCell ref="BI132:BR132"/>
    <mergeCell ref="U133:Y133"/>
    <mergeCell ref="Z133:AD133"/>
    <mergeCell ref="AE133:AI133"/>
    <mergeCell ref="AJ133:AN133"/>
    <mergeCell ref="AP123:AT123"/>
    <mergeCell ref="AU123:AY123"/>
    <mergeCell ref="AZ123:BD123"/>
    <mergeCell ref="BE123:BI123"/>
    <mergeCell ref="A130:BL130"/>
    <mergeCell ref="A131:BR131"/>
    <mergeCell ref="BE124:BI124"/>
    <mergeCell ref="A125:C125"/>
    <mergeCell ref="D125:P125"/>
    <mergeCell ref="Q125:U125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AP121:AT121"/>
    <mergeCell ref="AU121:AY121"/>
    <mergeCell ref="AZ121:BD121"/>
    <mergeCell ref="BE121:BI121"/>
    <mergeCell ref="A122:C122"/>
    <mergeCell ref="D122:P122"/>
    <mergeCell ref="Q122:U122"/>
    <mergeCell ref="V122:AE122"/>
    <mergeCell ref="AF122:AJ122"/>
    <mergeCell ref="AK122:AO122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BT111:BX111"/>
    <mergeCell ref="A118:BL118"/>
    <mergeCell ref="A119:C120"/>
    <mergeCell ref="D119:P120"/>
    <mergeCell ref="Q119:U120"/>
    <mergeCell ref="V119:AE120"/>
    <mergeCell ref="AF119:AT119"/>
    <mergeCell ref="AU119:BI119"/>
    <mergeCell ref="AF120:AJ120"/>
    <mergeCell ref="AK120:AO120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BJ107:BX107"/>
    <mergeCell ref="AF108:AJ108"/>
    <mergeCell ref="AK108:AO108"/>
    <mergeCell ref="AP108:AT108"/>
    <mergeCell ref="AU108:AY108"/>
    <mergeCell ref="AZ108:BD108"/>
    <mergeCell ref="BE108:BI108"/>
    <mergeCell ref="BJ108:BN108"/>
    <mergeCell ref="BO108:BS108"/>
    <mergeCell ref="BT108:BX108"/>
    <mergeCell ref="A107:C108"/>
    <mergeCell ref="D107:P108"/>
    <mergeCell ref="Q107:U108"/>
    <mergeCell ref="V107:AE108"/>
    <mergeCell ref="AF107:AT107"/>
    <mergeCell ref="AU107:BI107"/>
    <mergeCell ref="AO101:AS101"/>
    <mergeCell ref="AT101:AX101"/>
    <mergeCell ref="AY101:BC101"/>
    <mergeCell ref="BD101:BH101"/>
    <mergeCell ref="A105:BL105"/>
    <mergeCell ref="A106:BL106"/>
    <mergeCell ref="AJ102:AN102"/>
    <mergeCell ref="AO102:AS102"/>
    <mergeCell ref="AT102:AX102"/>
    <mergeCell ref="AY102:BC102"/>
    <mergeCell ref="AO100:AS100"/>
    <mergeCell ref="AT100:AX100"/>
    <mergeCell ref="AY100:BC100"/>
    <mergeCell ref="BD100:BH100"/>
    <mergeCell ref="A101:C101"/>
    <mergeCell ref="D101:T101"/>
    <mergeCell ref="U101:Y101"/>
    <mergeCell ref="Z101:AD101"/>
    <mergeCell ref="AE101:AI101"/>
    <mergeCell ref="AJ101:AN101"/>
    <mergeCell ref="AO99:AS99"/>
    <mergeCell ref="AT99:AX99"/>
    <mergeCell ref="AY99:BC99"/>
    <mergeCell ref="BD99:BH99"/>
    <mergeCell ref="A100:C100"/>
    <mergeCell ref="D100:T100"/>
    <mergeCell ref="U100:Y100"/>
    <mergeCell ref="Z100:AD100"/>
    <mergeCell ref="AE100:AI100"/>
    <mergeCell ref="AJ100:AN100"/>
    <mergeCell ref="A99:C99"/>
    <mergeCell ref="D99:T99"/>
    <mergeCell ref="U99:Y99"/>
    <mergeCell ref="Z99:AD99"/>
    <mergeCell ref="AE99:AI99"/>
    <mergeCell ref="AJ99:AN99"/>
    <mergeCell ref="AE98:AI98"/>
    <mergeCell ref="AJ98:AN98"/>
    <mergeCell ref="AO98:AS98"/>
    <mergeCell ref="AT98:AX98"/>
    <mergeCell ref="AY98:BC98"/>
    <mergeCell ref="BD98:BH98"/>
    <mergeCell ref="BQ92:BT92"/>
    <mergeCell ref="BU92:BY92"/>
    <mergeCell ref="A95:BL95"/>
    <mergeCell ref="A96:BH96"/>
    <mergeCell ref="A97:C98"/>
    <mergeCell ref="D97:T98"/>
    <mergeCell ref="U97:AN97"/>
    <mergeCell ref="AO97:BH97"/>
    <mergeCell ref="U98:Y98"/>
    <mergeCell ref="Z98:AD98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BQ90:BT90"/>
    <mergeCell ref="BU90:BY90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U89:Y89"/>
    <mergeCell ref="Z89:AD89"/>
    <mergeCell ref="AE89:AH89"/>
    <mergeCell ref="AI89:AM89"/>
    <mergeCell ref="AN89:AR89"/>
    <mergeCell ref="AS89:AW89"/>
    <mergeCell ref="BB82:BF82"/>
    <mergeCell ref="BG82:BK82"/>
    <mergeCell ref="A85:BL85"/>
    <mergeCell ref="A86:BL86"/>
    <mergeCell ref="A87:BY87"/>
    <mergeCell ref="A88:C89"/>
    <mergeCell ref="D88:T89"/>
    <mergeCell ref="U88:AM88"/>
    <mergeCell ref="AN88:BF88"/>
    <mergeCell ref="BG88:BY88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BB80:BF80"/>
    <mergeCell ref="BG80:BK80"/>
    <mergeCell ref="A81:E81"/>
    <mergeCell ref="F81:W81"/>
    <mergeCell ref="X81:AB81"/>
    <mergeCell ref="AC81:AG81"/>
    <mergeCell ref="AH81:AL81"/>
    <mergeCell ref="AM81:AQ81"/>
    <mergeCell ref="AR81:AV81"/>
    <mergeCell ref="AW81:BA81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A78:E79"/>
    <mergeCell ref="F78:W79"/>
    <mergeCell ref="X78:AQ78"/>
    <mergeCell ref="AR78:BK78"/>
    <mergeCell ref="X79:AB79"/>
    <mergeCell ref="AC79:AG79"/>
    <mergeCell ref="AH79:AL79"/>
    <mergeCell ref="AM79:AQ79"/>
    <mergeCell ref="AR79:AV79"/>
    <mergeCell ref="AW79:BA79"/>
    <mergeCell ref="AR73:AV73"/>
    <mergeCell ref="AW73:BA73"/>
    <mergeCell ref="BB73:BF73"/>
    <mergeCell ref="BG73:BK73"/>
    <mergeCell ref="A76:BL76"/>
    <mergeCell ref="A77:BK77"/>
    <mergeCell ref="AW74:BA74"/>
    <mergeCell ref="BB74:BF74"/>
    <mergeCell ref="BG74:BK74"/>
    <mergeCell ref="AR72:AV72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R71:AV71"/>
    <mergeCell ref="AW71:BA71"/>
    <mergeCell ref="BB71:BF71"/>
    <mergeCell ref="BG71:BK71"/>
    <mergeCell ref="A72:D72"/>
    <mergeCell ref="E72:W72"/>
    <mergeCell ref="X72:AB72"/>
    <mergeCell ref="AC72:AG72"/>
    <mergeCell ref="AH72:AL72"/>
    <mergeCell ref="AM72:AQ72"/>
    <mergeCell ref="A71:D71"/>
    <mergeCell ref="E71:W71"/>
    <mergeCell ref="X71:AB71"/>
    <mergeCell ref="AC71:AG71"/>
    <mergeCell ref="AH71:AL71"/>
    <mergeCell ref="AM71:AQ71"/>
    <mergeCell ref="AH70:AL70"/>
    <mergeCell ref="AM70:AQ70"/>
    <mergeCell ref="AR70:AV70"/>
    <mergeCell ref="AW70:BA70"/>
    <mergeCell ref="BB70:BF70"/>
    <mergeCell ref="BG70:BK70"/>
    <mergeCell ref="BQ65:BT65"/>
    <mergeCell ref="BU65:BY65"/>
    <mergeCell ref="A67:BL67"/>
    <mergeCell ref="A68:BK68"/>
    <mergeCell ref="A69:D70"/>
    <mergeCell ref="E69:W70"/>
    <mergeCell ref="X69:AQ69"/>
    <mergeCell ref="AR69:BK69"/>
    <mergeCell ref="X70:AB70"/>
    <mergeCell ref="AC70:AG70"/>
    <mergeCell ref="AN65:AR65"/>
    <mergeCell ref="AS65:AW65"/>
    <mergeCell ref="AX65:BA65"/>
    <mergeCell ref="BB65:BF65"/>
    <mergeCell ref="BG65:BK65"/>
    <mergeCell ref="BL65:BP65"/>
    <mergeCell ref="A65:E65"/>
    <mergeCell ref="F65:T65"/>
    <mergeCell ref="U65:Y65"/>
    <mergeCell ref="Z65:AD65"/>
    <mergeCell ref="AE65:AH65"/>
    <mergeCell ref="AI65:AM65"/>
    <mergeCell ref="AX64:BA64"/>
    <mergeCell ref="BB64:BF64"/>
    <mergeCell ref="BG64:BK64"/>
    <mergeCell ref="BL64:BP64"/>
    <mergeCell ref="BQ64:BT64"/>
    <mergeCell ref="BU64:BY64"/>
    <mergeCell ref="BQ63:BT63"/>
    <mergeCell ref="BU63:BY63"/>
    <mergeCell ref="A64:E64"/>
    <mergeCell ref="F64:T64"/>
    <mergeCell ref="U64:Y64"/>
    <mergeCell ref="Z64:AD64"/>
    <mergeCell ref="AE64:AH64"/>
    <mergeCell ref="AI64:AM64"/>
    <mergeCell ref="AN64:AR64"/>
    <mergeCell ref="AS64:AW64"/>
    <mergeCell ref="AN63:AR63"/>
    <mergeCell ref="AS63:AW63"/>
    <mergeCell ref="AX63:BA63"/>
    <mergeCell ref="BB63:BF63"/>
    <mergeCell ref="BG63:BK63"/>
    <mergeCell ref="BL63:BP63"/>
    <mergeCell ref="BG62:BK62"/>
    <mergeCell ref="BL62:BP62"/>
    <mergeCell ref="BQ62:BT62"/>
    <mergeCell ref="BU62:BY62"/>
    <mergeCell ref="A63:E63"/>
    <mergeCell ref="F63:T63"/>
    <mergeCell ref="U63:Y63"/>
    <mergeCell ref="Z63:AD63"/>
    <mergeCell ref="AE63:AH63"/>
    <mergeCell ref="AI63:AM63"/>
    <mergeCell ref="AE62:AH62"/>
    <mergeCell ref="AI62:AM62"/>
    <mergeCell ref="AN62:AR62"/>
    <mergeCell ref="AS62:AW62"/>
    <mergeCell ref="AX62:BA62"/>
    <mergeCell ref="BB62:BF62"/>
    <mergeCell ref="BU56:BY56"/>
    <mergeCell ref="A59:BL59"/>
    <mergeCell ref="A60:BY60"/>
    <mergeCell ref="A61:E62"/>
    <mergeCell ref="F61:T62"/>
    <mergeCell ref="U61:AM61"/>
    <mergeCell ref="AN61:BF61"/>
    <mergeCell ref="BG61:BY61"/>
    <mergeCell ref="U62:Y62"/>
    <mergeCell ref="Z62:AD62"/>
    <mergeCell ref="AS56:AW56"/>
    <mergeCell ref="AX56:BA56"/>
    <mergeCell ref="BB56:BF56"/>
    <mergeCell ref="BG56:BK56"/>
    <mergeCell ref="BL56:BP56"/>
    <mergeCell ref="BQ56:BT56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I55:AM55"/>
    <mergeCell ref="AN55:AR55"/>
    <mergeCell ref="AS55:AW55"/>
    <mergeCell ref="AX55:BA55"/>
    <mergeCell ref="BB55:BF55"/>
    <mergeCell ref="BG55:BK55"/>
    <mergeCell ref="BB54:BF54"/>
    <mergeCell ref="BG54:BK54"/>
    <mergeCell ref="BL54:BP54"/>
    <mergeCell ref="BQ54:BT54"/>
    <mergeCell ref="BU54:BY54"/>
    <mergeCell ref="A55:D55"/>
    <mergeCell ref="E55:T55"/>
    <mergeCell ref="U55:Y55"/>
    <mergeCell ref="Z55:AD55"/>
    <mergeCell ref="AE55:AH55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S54:AW54"/>
    <mergeCell ref="AX54:BA54"/>
    <mergeCell ref="AS53:AW53"/>
    <mergeCell ref="AX53:BA53"/>
    <mergeCell ref="BB53:BF53"/>
    <mergeCell ref="BG53:BK53"/>
    <mergeCell ref="BL53:BP53"/>
    <mergeCell ref="BQ53:BT53"/>
    <mergeCell ref="A52:D53"/>
    <mergeCell ref="E52:T53"/>
    <mergeCell ref="U52:AM52"/>
    <mergeCell ref="AN52:BF52"/>
    <mergeCell ref="BG52:BY52"/>
    <mergeCell ref="U53:Y53"/>
    <mergeCell ref="Z53:AD53"/>
    <mergeCell ref="AE53:AH53"/>
    <mergeCell ref="AI53:AM53"/>
    <mergeCell ref="AN53:AR53"/>
    <mergeCell ref="AW42:BA42"/>
    <mergeCell ref="BB42:BF42"/>
    <mergeCell ref="BG42:BK42"/>
    <mergeCell ref="A49:BY49"/>
    <mergeCell ref="A50:BY50"/>
    <mergeCell ref="A51:BY51"/>
    <mergeCell ref="AW43:BA43"/>
    <mergeCell ref="BB43:BF43"/>
    <mergeCell ref="BG43:BK43"/>
    <mergeCell ref="A44:D44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37:BK37"/>
    <mergeCell ref="A38:D39"/>
    <mergeCell ref="E38:W39"/>
    <mergeCell ref="X38:AQ38"/>
    <mergeCell ref="AR38:BK38"/>
    <mergeCell ref="X39:AB39"/>
    <mergeCell ref="AC39:AG39"/>
    <mergeCell ref="AH39:AL39"/>
    <mergeCell ref="AM39:AQ39"/>
    <mergeCell ref="AR39:AV39"/>
    <mergeCell ref="BB30:BF30"/>
    <mergeCell ref="BG30:BK30"/>
    <mergeCell ref="BL30:BP30"/>
    <mergeCell ref="BQ30:BT30"/>
    <mergeCell ref="BU30:BY30"/>
    <mergeCell ref="A36:BL36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2 A146 A101">
    <cfRule type="cellIs" dxfId="26" priority="31" stopIfTrue="1" operator="equal">
      <formula>A91</formula>
    </cfRule>
  </conditionalFormatting>
  <conditionalFormatting sqref="A111:C111 A123:C123">
    <cfRule type="cellIs" dxfId="25" priority="32" stopIfTrue="1" operator="equal">
      <formula>A110</formula>
    </cfRule>
    <cfRule type="cellIs" dxfId="24" priority="33" stopIfTrue="1" operator="equal">
      <formula>0</formula>
    </cfRule>
  </conditionalFormatting>
  <conditionalFormatting sqref="A93">
    <cfRule type="cellIs" dxfId="23" priority="30" stopIfTrue="1" operator="equal">
      <formula>A92</formula>
    </cfRule>
  </conditionalFormatting>
  <conditionalFormatting sqref="A103">
    <cfRule type="cellIs" dxfId="22" priority="35" stopIfTrue="1" operator="equal">
      <formula>A101</formula>
    </cfRule>
  </conditionalFormatting>
  <conditionalFormatting sqref="A102">
    <cfRule type="cellIs" dxfId="21" priority="28" stopIfTrue="1" operator="equal">
      <formula>A101</formula>
    </cfRule>
  </conditionalFormatting>
  <conditionalFormatting sqref="A147">
    <cfRule type="cellIs" dxfId="20" priority="2" stopIfTrue="1" operator="equal">
      <formula>A146</formula>
    </cfRule>
  </conditionalFormatting>
  <conditionalFormatting sqref="A112:C112">
    <cfRule type="cellIs" dxfId="19" priority="25" stopIfTrue="1" operator="equal">
      <formula>A111</formula>
    </cfRule>
    <cfRule type="cellIs" dxfId="18" priority="26" stopIfTrue="1" operator="equal">
      <formula>0</formula>
    </cfRule>
  </conditionalFormatting>
  <conditionalFormatting sqref="A113:C113">
    <cfRule type="cellIs" dxfId="17" priority="23" stopIfTrue="1" operator="equal">
      <formula>A112</formula>
    </cfRule>
    <cfRule type="cellIs" dxfId="16" priority="24" stopIfTrue="1" operator="equal">
      <formula>0</formula>
    </cfRule>
  </conditionalFormatting>
  <conditionalFormatting sqref="A114:C114">
    <cfRule type="cellIs" dxfId="15" priority="21" stopIfTrue="1" operator="equal">
      <formula>A113</formula>
    </cfRule>
    <cfRule type="cellIs" dxfId="14" priority="22" stopIfTrue="1" operator="equal">
      <formula>0</formula>
    </cfRule>
  </conditionalFormatting>
  <conditionalFormatting sqref="A115:C115">
    <cfRule type="cellIs" dxfId="13" priority="19" stopIfTrue="1" operator="equal">
      <formula>A114</formula>
    </cfRule>
    <cfRule type="cellIs" dxfId="12" priority="20" stopIfTrue="1" operator="equal">
      <formula>0</formula>
    </cfRule>
  </conditionalFormatting>
  <conditionalFormatting sqref="A116:C116">
    <cfRule type="cellIs" dxfId="11" priority="17" stopIfTrue="1" operator="equal">
      <formula>A115</formula>
    </cfRule>
    <cfRule type="cellIs" dxfId="10" priority="18" stopIfTrue="1" operator="equal">
      <formula>0</formula>
    </cfRule>
  </conditionalFormatting>
  <conditionalFormatting sqref="A124:C124">
    <cfRule type="cellIs" dxfId="9" priority="13" stopIfTrue="1" operator="equal">
      <formula>A123</formula>
    </cfRule>
    <cfRule type="cellIs" dxfId="8" priority="14" stopIfTrue="1" operator="equal">
      <formula>0</formula>
    </cfRule>
  </conditionalFormatting>
  <conditionalFormatting sqref="A125:C125">
    <cfRule type="cellIs" dxfId="7" priority="11" stopIfTrue="1" operator="equal">
      <formula>A124</formula>
    </cfRule>
    <cfRule type="cellIs" dxfId="6" priority="12" stopIfTrue="1" operator="equal">
      <formula>0</formula>
    </cfRule>
  </conditionalFormatting>
  <conditionalFormatting sqref="A126:C126">
    <cfRule type="cellIs" dxfId="5" priority="9" stopIfTrue="1" operator="equal">
      <formula>A125</formula>
    </cfRule>
    <cfRule type="cellIs" dxfId="4" priority="10" stopIfTrue="1" operator="equal">
      <formula>0</formula>
    </cfRule>
  </conditionalFormatting>
  <conditionalFormatting sqref="A127:C127">
    <cfRule type="cellIs" dxfId="3" priority="7" stopIfTrue="1" operator="equal">
      <formula>A126</formula>
    </cfRule>
    <cfRule type="cellIs" dxfId="2" priority="8" stopIfTrue="1" operator="equal">
      <formula>0</formula>
    </cfRule>
  </conditionalFormatting>
  <conditionalFormatting sqref="A128:C128">
    <cfRule type="cellIs" dxfId="1" priority="5" stopIfTrue="1" operator="equal">
      <formula>A127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КПК0118340</vt:lpstr>
      <vt:lpstr>'Додаток2 КПК0118340'!Область_печати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2024-01-03T07:02:01Z</dcterms:modified>
</cp:coreProperties>
</file>