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5) 06.09.2024\Виконання бюджету\"/>
    </mc:Choice>
  </mc:AlternateContent>
  <xr:revisionPtr revIDLastSave="0" documentId="13_ncr:1_{31E3247F-CCFE-4D17-8DF9-03FDFEF70021}" xr6:coauthVersionLast="47" xr6:coauthVersionMax="47" xr10:uidLastSave="{00000000-0000-0000-0000-000000000000}"/>
  <bookViews>
    <workbookView xWindow="-120" yWindow="-120" windowWidth="19440" windowHeight="10440" xr2:uid="{583AC5AF-53D0-4571-8482-60B56C63F1B7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7" i="1" l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</calcChain>
</file>

<file path=xl/sharedStrings.xml><?xml version="1.0" encoding="utf-8"?>
<sst xmlns="http://schemas.openxmlformats.org/spreadsheetml/2006/main" count="124" uniqueCount="120">
  <si>
    <t>Загальний фонд</t>
  </si>
  <si>
    <t>Код</t>
  </si>
  <si>
    <t>Показник</t>
  </si>
  <si>
    <t>Затверджений план на рік</t>
  </si>
  <si>
    <t>План на рік з урахуванням змін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</si>
  <si>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</si>
  <si>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</si>
  <si>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</si>
  <si>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</si>
  <si>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</si>
  <si>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0100</t>
  </si>
  <si>
    <t>Державне управління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</si>
  <si>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</si>
  <si>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</si>
  <si>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</si>
  <si>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</si>
  <si>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0180</t>
  </si>
  <si>
    <t>Інша діяльність у сфері державного управління</t>
  </si>
  <si>
    <t>1000</t>
  </si>
  <si>
    <t>Освіта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</si>
  <si>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</si>
  <si>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</si>
  <si>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</si>
  <si>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</si>
  <si>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1031</t>
  </si>
  <si>
    <t>Надання загальної середньої освіти закладами загальної середньої освіти за рахунок освітньої субвенції</t>
  </si>
  <si>
    <t>1070</t>
  </si>
  <si>
    <t>Надання позашкільної освіти закладами позашкільної освіти, заходи із позашкільної роботи з дітьми</t>
  </si>
  <si>
    <t>1080</t>
  </si>
  <si>
    <t>Надання спеціалізованої освіти мистецькими школами</t>
  </si>
  <si>
    <t>1142</t>
  </si>
  <si>
    <t>Інші програми та заходи у сфері освіти</t>
  </si>
  <si>
    <t>1151</t>
  </si>
  <si>
    <t>Забезпечення діяльності інклюзивно-ресурсних центрів за рахунок коштів місцевого бюджету</t>
  </si>
  <si>
    <t>1152</t>
  </si>
  <si>
    <t>Забезпечення діяльності інклюзивно-ресурсних центрів за рахунок освітньої субвенції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</si>
  <si>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</si>
  <si>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</si>
  <si>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</si>
  <si>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</si>
  <si>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2000</t>
  </si>
  <si>
    <t>Охорона здоров`я</t>
  </si>
  <si>
    <t>2010</t>
  </si>
  <si>
    <t>Багатопрофільна стаціонарна медична допомога населенню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</si>
  <si>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</si>
  <si>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</si>
  <si>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2112</t>
  </si>
  <si>
    <t>Первинна медична допомога населенню, що надається фельдшерськими, фельдшерсько-акушерськими пунктами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</si>
  <si>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</si>
  <si>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</si>
  <si>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2152</t>
  </si>
  <si>
    <t>Інші програми та заходи у сфері охорони здоров`я</t>
  </si>
  <si>
    <t>3000</t>
  </si>
  <si>
    <t>Соціальний захист та соціальне забезпечення</t>
  </si>
  <si>
    <t>3032</t>
  </si>
  <si>
    <t>Надання пільг окремим категоріям громадян з оплати послуг зв`язку</t>
  </si>
  <si>
    <t>3036</t>
  </si>
  <si>
    <t>Компенсаційні виплати на пільговий проїзд електротранспортом окремим категоріям громадян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</si>
  <si>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</si>
  <si>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</si>
  <si>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3140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</si>
  <si>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</si>
  <si>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</si>
  <si>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</si>
  <si>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3210</t>
  </si>
  <si>
    <t>Організація та проведення громадських робіт</t>
  </si>
  <si>
    <t>3242</t>
  </si>
  <si>
    <t>Інші заходи у сфері соціального захисту і соціального забезпечення</t>
  </si>
  <si>
    <t>4000</t>
  </si>
  <si>
    <t>Культура i мистецтво</t>
  </si>
  <si>
    <t>4030</t>
  </si>
  <si>
    <t>Забезпечення діяльності бібліотек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</si>
  <si>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</si>
  <si>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</si>
  <si>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</si>
  <si>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</si>
  <si>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</si>
  <si>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</si>
  <si>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5000</t>
  </si>
  <si>
    <t>Фiзична культура i спорт</t>
  </si>
  <si>
    <t>5031</t>
  </si>
  <si>
    <t>Утримання та навчально-тренувальна робота комунальних дитячо-юнацьких спортивних шкіл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</si>
  <si>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</si>
  <si>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</si>
  <si>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6000</t>
  </si>
  <si>
    <t>Житлово-комунальне господарство</t>
  </si>
  <si>
    <t>6014</t>
  </si>
  <si>
    <t>Забезпечення збору та вивезення сміття і відходів</t>
  </si>
  <si>
    <t>6030</t>
  </si>
  <si>
    <t>Організація благоустрою населених пунктів</t>
  </si>
  <si>
    <t>6040</t>
  </si>
  <si>
    <t>Заходи, пов`язані з поліпшенням питної води</t>
  </si>
  <si>
    <t>7000</t>
  </si>
  <si>
    <t>Економічна діяльність</t>
  </si>
  <si>
    <t>7130</t>
  </si>
  <si>
    <t>Здійснення заходів із землеустрою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</si>
  <si>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</si>
  <si>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</si>
  <si>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7680</t>
  </si>
  <si>
    <t>Членські внески до асоціацій органів місцевого самоврядування</t>
  </si>
  <si>
    <t>8000</t>
  </si>
  <si>
    <t>Інша діяльність</t>
  </si>
  <si>
    <t>8240</t>
  </si>
  <si>
    <t>Заходи та роботи з територіальної оборони</t>
  </si>
  <si>
    <t>8710</t>
  </si>
  <si>
    <t>Резервний фонд місцевого бюджету</t>
  </si>
  <si>
    <t>37</t>
  </si>
  <si>
    <t>Фінансове управління Кіцманської міської ради</t>
  </si>
  <si>
    <t>9000</t>
  </si>
  <si>
    <t>Міжбюджетні трансферти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</si>
  <si>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</si>
  <si>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</si>
  <si>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</si>
  <si>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% виконання на вказаний період </t>
  </si>
  <si>
    <t>Секретар міської ради                                                                                              Іван СЕМЕНЮК</t>
  </si>
  <si>
    <t xml:space="preserve">ПРОЄКТ додатку 3 </t>
  </si>
  <si>
    <t xml:space="preserve">до рішення сесії міської ради </t>
  </si>
  <si>
    <t xml:space="preserve">"Про виконання бюджету Кіцманської міської </t>
  </si>
  <si>
    <t>територіальної громади за І півріччя 2024 року"</t>
  </si>
  <si>
    <t>Звіт про виконання видаткової частини бюджету Кіцманської міської територіальної громади за І півріччя 2024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</si>
</sst>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0" borderId="1" xfId="0" quotePrefix="1" applyBorder="1"/>
    <xf numFmtId="0" fontId="0" fillId="0" borderId="1" xfId="0" applyBorder="1" applyAlignment="1">
      <alignment wrapText="1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/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B8EF8-DDB1-4C25-8D79-4F2AC0C9F98B}">
  <sheetPr>
    <pageSetUpPr fitToPage="1"/>
  </sheetPr>
  <dimension ref="A2:G69"/>
  <sheetViews>
    <sheetView tabSelected="1" workbookViewId="0">
      <selection activeCell="A7" sqref="A7:G7"/>
    </sheetView>
  </sheetViews>
  <sheetFormatPr defaultRowHeight="12.75" x14ac:dyDescent="0.2"/>
  <cols>
    <col min="1" max="1" width="12.28515625" customWidth="1"/>
    <col min="2" max="2" width="38" customWidth="1"/>
    <col min="3" max="3" width="27" customWidth="1"/>
    <col min="4" max="4" width="23.42578125" customWidth="1"/>
    <col min="5" max="5" width="20.7109375" customWidth="1"/>
    <col min="6" max="6" width="17" customWidth="1"/>
    <col min="7" max="7" width="13" customWidth="1"/>
  </cols>
  <sheetData>
    <row r="2" spans="1:7" x14ac:dyDescent="0.2">
      <c r="E2" s="9" t="s">
        <v>115</v>
      </c>
      <c r="F2" s="9"/>
      <c r="G2" s="9"/>
    </row>
    <row r="3" spans="1:7" x14ac:dyDescent="0.2">
      <c r="E3" s="10" t="s">
        <v>116</v>
      </c>
      <c r="F3" s="10"/>
      <c r="G3" s="10"/>
    </row>
    <row r="4" spans="1:7" x14ac:dyDescent="0.2">
      <c r="E4" s="10" t="s">
        <v>117</v>
      </c>
      <c r="F4" s="10"/>
      <c r="G4" s="10"/>
    </row>
    <row r="5" spans="1:7" x14ac:dyDescent="0.2">
      <c r="E5" s="10" t="s">
        <v>118</v>
      </c>
      <c r="F5" s="10"/>
      <c r="G5" s="10"/>
    </row>
    <row r="6" spans="1:7" x14ac:dyDescent="0.2">
      <c r="E6" s="6"/>
      <c r="F6" s="6"/>
      <c r="G6" s="6"/>
    </row>
    <row r="7" spans="1:7" ht="18.75" x14ac:dyDescent="0.3">
      <c r="A7" s="12" t="s">
        <v>119</v>
      </c>
      <c r="B7" s="12"/>
      <c r="C7" s="12"/>
      <c r="D7" s="12"/>
      <c r="E7" s="12"/>
      <c r="F7" s="12"/>
      <c r="G7" s="8"/>
    </row>
    <row r="8" spans="1:7" x14ac:dyDescent="0.2">
      <c r="A8" s="7" t="s">
        <v>0</v>
      </c>
      <c r="B8" s="7"/>
      <c r="C8" s="7"/>
      <c r="D8" s="7"/>
      <c r="E8" s="7"/>
      <c r="F8" s="7"/>
    </row>
    <row r="10" spans="1:7" ht="38.25" x14ac:dyDescent="0.2">
      <c r="A10" s="1" t="s">
        <v>1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6</v>
      </c>
      <c r="G10" s="1" t="s">
        <v>113</v>
      </c>
    </row>
    <row r="11" spans="1:7" x14ac:dyDescent="0.2">
      <c r="A11" s="1">
        <v>1</v>
      </c>
      <c r="B11" s="1">
        <v>2</v>
      </c>
      <c r="C11" s="1">
        <v>3</v>
      </c>
      <c r="D11" s="1">
        <v>4</v>
      </c>
      <c r="E11" s="1">
        <v>5</v>
      </c>
      <c r="F11" s="1">
        <v>6</v>
      </c>
      <c r="G11" s="1">
        <v>7</v>
      </c>
    </row>
    <row r="12" spans="1:7" x14ac:dyDescent="0.2">
      <c r="A12" s="2">
        <v>24521000000</v>
      </c>
      <c r="B12" s="2" t="s">
        <v>7</v>
      </c>
      <c r="C12" s="3"/>
      <c r="D12" s="3"/>
      <c r="E12" s="3"/>
      <c r="F12" s="3"/>
      <c r="G12" s="3"/>
    </row>
    <row r="13" spans="1:7" x14ac:dyDescent="0.2">
      <c r="A13" s="4" t="s">
        <v>8</v>
      </c>
      <c r="B13" s="5" t="s">
        <v>9</v>
      </c>
      <c r="C13" s="3">
        <v>193649542</v>
      </c>
      <c r="D13" s="3">
        <v>190612539</v>
      </c>
      <c r="E13" s="3">
        <v>109924987</v>
      </c>
      <c r="F13" s="3">
        <v>100427359.32000001</v>
      </c>
      <c r="G13" s="3">
        <f t="shared" ref="G13:G44" si="0">IF(E13=0,0,(F13/E13)*100)</f>
        <v>91.359901020502292</v>
      </c>
    </row>
    <row r="14" spans="1:7" x14ac:dyDescent="0.2">
      <c r="A14" s="4" t="s">
        <v>10</v>
      </c>
      <c r="B14" s="5" t="s">
        <v>11</v>
      </c>
      <c r="C14" s="3">
        <v>22268189</v>
      </c>
      <c r="D14" s="3">
        <v>22333189</v>
      </c>
      <c r="E14" s="3">
        <v>12706132</v>
      </c>
      <c r="F14" s="3">
        <v>11335619.4</v>
      </c>
      <c r="G14" s="3">
        <f t="shared" si="0"/>
        <v>89.2137701701824</v>
      </c>
    </row>
    <row r="15" spans="1:7" ht="63.75" customHeight="1" x14ac:dyDescent="0.2">
      <c r="A15" s="4" t="s">
        <v>12</v>
      </c>
      <c r="B15" s="5" t="s">
        <v>13</v>
      </c>
      <c r="C15" s="3">
        <v>20083919</v>
      </c>
      <c r="D15" s="3">
        <v>20148919</v>
      </c>
      <c r="E15" s="3">
        <v>11502016</v>
      </c>
      <c r="F15" s="3">
        <v>10299748.49</v>
      </c>
      <c r="G15" s="3">
        <f t="shared" si="0"/>
        <v>89.547332311135719</v>
      </c>
    </row>
    <row r="16" spans="1:7" ht="40.5" customHeight="1" x14ac:dyDescent="0.2">
      <c r="A16" s="4" t="s">
        <v>14</v>
      </c>
      <c r="B16" s="5" t="s">
        <v>15</v>
      </c>
      <c r="C16" s="3">
        <v>1744501</v>
      </c>
      <c r="D16" s="3">
        <v>1744501</v>
      </c>
      <c r="E16" s="3">
        <v>994826</v>
      </c>
      <c r="F16" s="3">
        <v>838724.83</v>
      </c>
      <c r="G16" s="3">
        <f t="shared" si="0"/>
        <v>84.308696194108308</v>
      </c>
    </row>
    <row r="17" spans="1:7" ht="25.5" x14ac:dyDescent="0.2">
      <c r="A17" s="4" t="s">
        <v>16</v>
      </c>
      <c r="B17" s="5" t="s">
        <v>17</v>
      </c>
      <c r="C17" s="3">
        <v>439769</v>
      </c>
      <c r="D17" s="3">
        <v>439769</v>
      </c>
      <c r="E17" s="3">
        <v>209290</v>
      </c>
      <c r="F17" s="3">
        <v>197146.08</v>
      </c>
      <c r="G17" s="3">
        <f t="shared" si="0"/>
        <v>94.19756318983228</v>
      </c>
    </row>
    <row r="18" spans="1:7" x14ac:dyDescent="0.2">
      <c r="A18" s="4" t="s">
        <v>18</v>
      </c>
      <c r="B18" s="5" t="s">
        <v>19</v>
      </c>
      <c r="C18" s="3">
        <v>132880507</v>
      </c>
      <c r="D18" s="3">
        <v>130750005</v>
      </c>
      <c r="E18" s="3">
        <v>74577005</v>
      </c>
      <c r="F18" s="3">
        <v>70644548.789999992</v>
      </c>
      <c r="G18" s="3">
        <f t="shared" si="0"/>
        <v>94.726985603672333</v>
      </c>
    </row>
    <row r="19" spans="1:7" x14ac:dyDescent="0.2">
      <c r="A19" s="4" t="s">
        <v>20</v>
      </c>
      <c r="B19" s="5" t="s">
        <v>21</v>
      </c>
      <c r="C19" s="3">
        <v>23317909</v>
      </c>
      <c r="D19" s="3">
        <v>23317909</v>
      </c>
      <c r="E19" s="3">
        <v>11708840</v>
      </c>
      <c r="F19" s="3">
        <v>11054121.01</v>
      </c>
      <c r="G19" s="3">
        <f t="shared" si="0"/>
        <v>94.408336009374111</v>
      </c>
    </row>
    <row r="20" spans="1:7" ht="38.25" customHeight="1" x14ac:dyDescent="0.2">
      <c r="A20" s="4" t="s">
        <v>22</v>
      </c>
      <c r="B20" s="5" t="s">
        <v>23</v>
      </c>
      <c r="C20" s="3">
        <v>35747360</v>
      </c>
      <c r="D20" s="3">
        <v>34757600</v>
      </c>
      <c r="E20" s="3">
        <v>19755313</v>
      </c>
      <c r="F20" s="3">
        <v>17711751.02</v>
      </c>
      <c r="G20" s="3">
        <f t="shared" si="0"/>
        <v>89.65563349970715</v>
      </c>
    </row>
    <row r="21" spans="1:7" ht="37.5" customHeight="1" x14ac:dyDescent="0.2">
      <c r="A21" s="4" t="s">
        <v>24</v>
      </c>
      <c r="B21" s="5" t="s">
        <v>25</v>
      </c>
      <c r="C21" s="3">
        <v>62793800</v>
      </c>
      <c r="D21" s="3">
        <v>61441800</v>
      </c>
      <c r="E21" s="3">
        <v>36229500</v>
      </c>
      <c r="F21" s="3">
        <v>35683650.649999999</v>
      </c>
      <c r="G21" s="3">
        <f t="shared" si="0"/>
        <v>98.493356656868016</v>
      </c>
    </row>
    <row r="22" spans="1:7" ht="39" customHeight="1" x14ac:dyDescent="0.2">
      <c r="A22" s="4" t="s">
        <v>26</v>
      </c>
      <c r="B22" s="5" t="s">
        <v>27</v>
      </c>
      <c r="C22" s="3">
        <v>999725</v>
      </c>
      <c r="D22" s="3">
        <v>999725</v>
      </c>
      <c r="E22" s="3">
        <v>534262</v>
      </c>
      <c r="F22" s="3">
        <v>477106.04</v>
      </c>
      <c r="G22" s="3">
        <f t="shared" si="0"/>
        <v>89.301885591713429</v>
      </c>
    </row>
    <row r="23" spans="1:7" ht="25.5" x14ac:dyDescent="0.2">
      <c r="A23" s="4" t="s">
        <v>28</v>
      </c>
      <c r="B23" s="5" t="s">
        <v>29</v>
      </c>
      <c r="C23" s="3">
        <v>6542702</v>
      </c>
      <c r="D23" s="3">
        <v>6595672</v>
      </c>
      <c r="E23" s="3">
        <v>4290115</v>
      </c>
      <c r="F23" s="3">
        <v>4204643.0199999996</v>
      </c>
      <c r="G23" s="3">
        <f t="shared" si="0"/>
        <v>98.00769956050128</v>
      </c>
    </row>
    <row r="24" spans="1:7" ht="20.25" customHeight="1" x14ac:dyDescent="0.2">
      <c r="A24" s="4" t="s">
        <v>30</v>
      </c>
      <c r="B24" s="5" t="s">
        <v>31</v>
      </c>
      <c r="C24" s="3">
        <v>1810</v>
      </c>
      <c r="D24" s="3">
        <v>1810</v>
      </c>
      <c r="E24" s="3">
        <v>0</v>
      </c>
      <c r="F24" s="3">
        <v>0</v>
      </c>
      <c r="G24" s="3">
        <f t="shared" si="0"/>
        <v>0</v>
      </c>
    </row>
    <row r="25" spans="1:7" ht="38.25" customHeight="1" x14ac:dyDescent="0.2">
      <c r="A25" s="4" t="s">
        <v>32</v>
      </c>
      <c r="B25" s="5" t="s">
        <v>33</v>
      </c>
      <c r="C25" s="3">
        <v>1039301</v>
      </c>
      <c r="D25" s="3">
        <v>1039301</v>
      </c>
      <c r="E25" s="3">
        <v>501127</v>
      </c>
      <c r="F25" s="3">
        <v>462152.66</v>
      </c>
      <c r="G25" s="3">
        <f t="shared" si="0"/>
        <v>92.222662119582452</v>
      </c>
    </row>
    <row r="26" spans="1:7" ht="38.25" x14ac:dyDescent="0.2">
      <c r="A26" s="4" t="s">
        <v>34</v>
      </c>
      <c r="B26" s="5" t="s">
        <v>35</v>
      </c>
      <c r="C26" s="3">
        <v>2437900</v>
      </c>
      <c r="D26" s="3">
        <v>2437900</v>
      </c>
      <c r="E26" s="3">
        <v>1436600</v>
      </c>
      <c r="F26" s="3">
        <v>997523.89</v>
      </c>
      <c r="G26" s="3">
        <f t="shared" si="0"/>
        <v>69.436439509954056</v>
      </c>
    </row>
    <row r="27" spans="1:7" ht="48.75" customHeight="1" x14ac:dyDescent="0.2">
      <c r="A27" s="4" t="s">
        <v>36</v>
      </c>
      <c r="B27" s="5" t="s">
        <v>37</v>
      </c>
      <c r="C27" s="3">
        <v>0</v>
      </c>
      <c r="D27" s="3">
        <v>148160</v>
      </c>
      <c r="E27" s="3">
        <v>111120</v>
      </c>
      <c r="F27" s="3">
        <v>47552.639999999999</v>
      </c>
      <c r="G27" s="3">
        <f t="shared" si="0"/>
        <v>42.793952483801299</v>
      </c>
    </row>
    <row r="28" spans="1:7" ht="70.5" customHeight="1" x14ac:dyDescent="0.2">
      <c r="A28" s="4" t="s">
        <v>38</v>
      </c>
      <c r="B28" s="5" t="s">
        <v>39</v>
      </c>
      <c r="C28" s="3">
        <v>0</v>
      </c>
      <c r="D28" s="3">
        <v>10128</v>
      </c>
      <c r="E28" s="3">
        <v>10128</v>
      </c>
      <c r="F28" s="3">
        <v>6047.86</v>
      </c>
      <c r="G28" s="3">
        <f t="shared" si="0"/>
        <v>59.71425750394944</v>
      </c>
    </row>
    <row r="29" spans="1:7" x14ac:dyDescent="0.2">
      <c r="A29" s="4" t="s">
        <v>40</v>
      </c>
      <c r="B29" s="5" t="s">
        <v>41</v>
      </c>
      <c r="C29" s="3">
        <v>8207700</v>
      </c>
      <c r="D29" s="3">
        <v>8357700</v>
      </c>
      <c r="E29" s="3">
        <v>6173417</v>
      </c>
      <c r="F29" s="3">
        <v>5141619.13</v>
      </c>
      <c r="G29" s="3">
        <f t="shared" si="0"/>
        <v>83.286438126567504</v>
      </c>
    </row>
    <row r="30" spans="1:7" ht="25.5" x14ac:dyDescent="0.2">
      <c r="A30" s="4" t="s">
        <v>42</v>
      </c>
      <c r="B30" s="5" t="s">
        <v>43</v>
      </c>
      <c r="C30" s="3">
        <v>6500000</v>
      </c>
      <c r="D30" s="3">
        <v>6650000</v>
      </c>
      <c r="E30" s="3">
        <v>5010957</v>
      </c>
      <c r="F30" s="3">
        <v>4737512.4800000004</v>
      </c>
      <c r="G30" s="3">
        <f t="shared" si="0"/>
        <v>94.543067920958023</v>
      </c>
    </row>
    <row r="31" spans="1:7" ht="39.75" customHeight="1" x14ac:dyDescent="0.2">
      <c r="A31" s="4" t="s">
        <v>44</v>
      </c>
      <c r="B31" s="5" t="s">
        <v>45</v>
      </c>
      <c r="C31" s="3">
        <v>171650</v>
      </c>
      <c r="D31" s="3">
        <v>171650</v>
      </c>
      <c r="E31" s="3">
        <v>101770</v>
      </c>
      <c r="F31" s="3">
        <v>3287.24</v>
      </c>
      <c r="G31" s="3">
        <f t="shared" si="0"/>
        <v>3.2300677999410436</v>
      </c>
    </row>
    <row r="32" spans="1:7" ht="40.5" customHeight="1" x14ac:dyDescent="0.2">
      <c r="A32" s="4" t="s">
        <v>46</v>
      </c>
      <c r="B32" s="5" t="s">
        <v>47</v>
      </c>
      <c r="C32" s="3">
        <v>157710</v>
      </c>
      <c r="D32" s="3">
        <v>157710</v>
      </c>
      <c r="E32" s="3">
        <v>103590</v>
      </c>
      <c r="F32" s="3">
        <v>30659.02</v>
      </c>
      <c r="G32" s="3">
        <f t="shared" si="0"/>
        <v>29.596505454194421</v>
      </c>
    </row>
    <row r="33" spans="1:7" ht="36" customHeight="1" x14ac:dyDescent="0.2">
      <c r="A33" s="4" t="s">
        <v>48</v>
      </c>
      <c r="B33" s="5" t="s">
        <v>49</v>
      </c>
      <c r="C33" s="3">
        <v>1324340</v>
      </c>
      <c r="D33" s="3">
        <v>1324340</v>
      </c>
      <c r="E33" s="3">
        <v>903100</v>
      </c>
      <c r="F33" s="3">
        <v>370160.39</v>
      </c>
      <c r="G33" s="3">
        <f t="shared" si="0"/>
        <v>40.987752186911749</v>
      </c>
    </row>
    <row r="34" spans="1:7" ht="25.5" x14ac:dyDescent="0.2">
      <c r="A34" s="4" t="s">
        <v>50</v>
      </c>
      <c r="B34" s="5" t="s">
        <v>51</v>
      </c>
      <c r="C34" s="3">
        <v>54000</v>
      </c>
      <c r="D34" s="3">
        <v>54000</v>
      </c>
      <c r="E34" s="3">
        <v>54000</v>
      </c>
      <c r="F34" s="3">
        <v>0</v>
      </c>
      <c r="G34" s="3">
        <f t="shared" si="0"/>
        <v>0</v>
      </c>
    </row>
    <row r="35" spans="1:7" ht="16.5" customHeight="1" x14ac:dyDescent="0.2">
      <c r="A35" s="4" t="s">
        <v>52</v>
      </c>
      <c r="B35" s="5" t="s">
        <v>53</v>
      </c>
      <c r="C35" s="3">
        <v>6530498</v>
      </c>
      <c r="D35" s="3">
        <v>6815841</v>
      </c>
      <c r="E35" s="3">
        <v>4578922</v>
      </c>
      <c r="F35" s="3">
        <v>3419956</v>
      </c>
      <c r="G35" s="3">
        <f t="shared" si="0"/>
        <v>74.689108047702064</v>
      </c>
    </row>
    <row r="36" spans="1:7" ht="29.25" customHeight="1" x14ac:dyDescent="0.2">
      <c r="A36" s="4" t="s">
        <v>54</v>
      </c>
      <c r="B36" s="5" t="s">
        <v>55</v>
      </c>
      <c r="C36" s="3">
        <v>18000</v>
      </c>
      <c r="D36" s="3">
        <v>18000</v>
      </c>
      <c r="E36" s="3">
        <v>9000</v>
      </c>
      <c r="F36" s="3">
        <v>3686.59</v>
      </c>
      <c r="G36" s="3">
        <f t="shared" si="0"/>
        <v>40.962111111111113</v>
      </c>
    </row>
    <row r="37" spans="1:7" ht="39.75" customHeight="1" x14ac:dyDescent="0.2">
      <c r="A37" s="4" t="s">
        <v>56</v>
      </c>
      <c r="B37" s="5" t="s">
        <v>57</v>
      </c>
      <c r="C37" s="3">
        <v>55000</v>
      </c>
      <c r="D37" s="3">
        <v>55000</v>
      </c>
      <c r="E37" s="3">
        <v>35000</v>
      </c>
      <c r="F37" s="3">
        <v>24773.75</v>
      </c>
      <c r="G37" s="3">
        <f t="shared" si="0"/>
        <v>70.782142857142858</v>
      </c>
    </row>
    <row r="38" spans="1:7" ht="51" customHeight="1" x14ac:dyDescent="0.2">
      <c r="A38" s="4" t="s">
        <v>58</v>
      </c>
      <c r="B38" s="5" t="s">
        <v>59</v>
      </c>
      <c r="C38" s="3">
        <v>5269540</v>
      </c>
      <c r="D38" s="3">
        <v>5495383</v>
      </c>
      <c r="E38" s="3">
        <v>3577464</v>
      </c>
      <c r="F38" s="3">
        <v>2895820.93</v>
      </c>
      <c r="G38" s="3">
        <f t="shared" si="0"/>
        <v>80.946193448767062</v>
      </c>
    </row>
    <row r="39" spans="1:7" ht="63" customHeight="1" x14ac:dyDescent="0.2">
      <c r="A39" s="4" t="s">
        <v>60</v>
      </c>
      <c r="B39" s="5" t="s">
        <v>61</v>
      </c>
      <c r="C39" s="3">
        <v>100000</v>
      </c>
      <c r="D39" s="3">
        <v>100000</v>
      </c>
      <c r="E39" s="3">
        <v>0</v>
      </c>
      <c r="F39" s="3">
        <v>0</v>
      </c>
      <c r="G39" s="3">
        <f t="shared" si="0"/>
        <v>0</v>
      </c>
    </row>
    <row r="40" spans="1:7" ht="90" customHeight="1" x14ac:dyDescent="0.2">
      <c r="A40" s="4" t="s">
        <v>62</v>
      </c>
      <c r="B40" s="5" t="s">
        <v>63</v>
      </c>
      <c r="C40" s="3">
        <v>60000</v>
      </c>
      <c r="D40" s="3">
        <v>119500</v>
      </c>
      <c r="E40" s="3">
        <v>119500</v>
      </c>
      <c r="F40" s="3">
        <v>44199.73</v>
      </c>
      <c r="G40" s="3">
        <f t="shared" si="0"/>
        <v>36.987221757322182</v>
      </c>
    </row>
    <row r="41" spans="1:7" ht="25.5" x14ac:dyDescent="0.2">
      <c r="A41" s="4" t="s">
        <v>64</v>
      </c>
      <c r="B41" s="5" t="s">
        <v>65</v>
      </c>
      <c r="C41" s="3">
        <v>77958</v>
      </c>
      <c r="D41" s="3">
        <v>77958</v>
      </c>
      <c r="E41" s="3">
        <v>77958</v>
      </c>
      <c r="F41" s="3">
        <v>0</v>
      </c>
      <c r="G41" s="3">
        <f t="shared" si="0"/>
        <v>0</v>
      </c>
    </row>
    <row r="42" spans="1:7" ht="26.25" customHeight="1" x14ac:dyDescent="0.2">
      <c r="A42" s="4" t="s">
        <v>66</v>
      </c>
      <c r="B42" s="5" t="s">
        <v>67</v>
      </c>
      <c r="C42" s="3">
        <v>950000</v>
      </c>
      <c r="D42" s="3">
        <v>950000</v>
      </c>
      <c r="E42" s="3">
        <v>760000</v>
      </c>
      <c r="F42" s="3">
        <v>451475</v>
      </c>
      <c r="G42" s="3">
        <f t="shared" si="0"/>
        <v>59.404605263157897</v>
      </c>
    </row>
    <row r="43" spans="1:7" x14ac:dyDescent="0.2">
      <c r="A43" s="4" t="s">
        <v>68</v>
      </c>
      <c r="B43" s="5" t="s">
        <v>69</v>
      </c>
      <c r="C43" s="3">
        <v>6792553</v>
      </c>
      <c r="D43" s="3">
        <v>6844003</v>
      </c>
      <c r="E43" s="3">
        <v>3388862</v>
      </c>
      <c r="F43" s="3">
        <v>3174334.61</v>
      </c>
      <c r="G43" s="3">
        <f t="shared" si="0"/>
        <v>93.669633345943268</v>
      </c>
    </row>
    <row r="44" spans="1:7" ht="16.5" customHeight="1" x14ac:dyDescent="0.2">
      <c r="A44" s="4" t="s">
        <v>70</v>
      </c>
      <c r="B44" s="5" t="s">
        <v>71</v>
      </c>
      <c r="C44" s="3">
        <v>2115226</v>
      </c>
      <c r="D44" s="3">
        <v>2125976</v>
      </c>
      <c r="E44" s="3">
        <v>1079442</v>
      </c>
      <c r="F44" s="3">
        <v>1063392.92</v>
      </c>
      <c r="G44" s="3">
        <f t="shared" si="0"/>
        <v>98.513205897120912</v>
      </c>
    </row>
    <row r="45" spans="1:7" ht="38.25" x14ac:dyDescent="0.2">
      <c r="A45" s="4" t="s">
        <v>72</v>
      </c>
      <c r="B45" s="5" t="s">
        <v>73</v>
      </c>
      <c r="C45" s="3">
        <v>3840604</v>
      </c>
      <c r="D45" s="3">
        <v>3881304</v>
      </c>
      <c r="E45" s="3">
        <v>1920166</v>
      </c>
      <c r="F45" s="3">
        <v>1806156.76</v>
      </c>
      <c r="G45" s="3">
        <f t="shared" ref="G45:G67" si="1">IF(E45=0,0,(F45/E45)*100)</f>
        <v>94.062532093579406</v>
      </c>
    </row>
    <row r="46" spans="1:7" ht="25.5" x14ac:dyDescent="0.2">
      <c r="A46" s="4" t="s">
        <v>74</v>
      </c>
      <c r="B46" s="5" t="s">
        <v>75</v>
      </c>
      <c r="C46" s="3">
        <v>486723</v>
      </c>
      <c r="D46" s="3">
        <v>486723</v>
      </c>
      <c r="E46" s="3">
        <v>269254</v>
      </c>
      <c r="F46" s="3">
        <v>269253.89</v>
      </c>
      <c r="G46" s="3">
        <f t="shared" si="1"/>
        <v>99.999959146382238</v>
      </c>
    </row>
    <row r="47" spans="1:7" x14ac:dyDescent="0.2">
      <c r="A47" s="4" t="s">
        <v>76</v>
      </c>
      <c r="B47" s="5" t="s">
        <v>77</v>
      </c>
      <c r="C47" s="3">
        <v>350000</v>
      </c>
      <c r="D47" s="3">
        <v>350000</v>
      </c>
      <c r="E47" s="3">
        <v>120000</v>
      </c>
      <c r="F47" s="3">
        <v>35531.040000000001</v>
      </c>
      <c r="G47" s="3">
        <f t="shared" si="1"/>
        <v>29.609200000000001</v>
      </c>
    </row>
    <row r="48" spans="1:7" x14ac:dyDescent="0.2">
      <c r="A48" s="4" t="s">
        <v>78</v>
      </c>
      <c r="B48" s="5" t="s">
        <v>79</v>
      </c>
      <c r="C48" s="3">
        <v>4181443</v>
      </c>
      <c r="D48" s="3">
        <v>4241943</v>
      </c>
      <c r="E48" s="3">
        <v>2305891</v>
      </c>
      <c r="F48" s="3">
        <v>1913399.02</v>
      </c>
      <c r="G48" s="3">
        <f t="shared" si="1"/>
        <v>82.978727962423207</v>
      </c>
    </row>
    <row r="49" spans="1:7" ht="39.75" customHeight="1" x14ac:dyDescent="0.2">
      <c r="A49" s="4" t="s">
        <v>80</v>
      </c>
      <c r="B49" s="5" t="s">
        <v>81</v>
      </c>
      <c r="C49" s="3">
        <v>2288069</v>
      </c>
      <c r="D49" s="3">
        <v>2348569</v>
      </c>
      <c r="E49" s="3">
        <v>1283569</v>
      </c>
      <c r="F49" s="3">
        <v>1031772.14</v>
      </c>
      <c r="G49" s="3">
        <f t="shared" si="1"/>
        <v>80.383067836633643</v>
      </c>
    </row>
    <row r="50" spans="1:7" ht="38.25" customHeight="1" x14ac:dyDescent="0.2">
      <c r="A50" s="4" t="s">
        <v>82</v>
      </c>
      <c r="B50" s="5" t="s">
        <v>83</v>
      </c>
      <c r="C50" s="3">
        <v>1893374</v>
      </c>
      <c r="D50" s="3">
        <v>1893374</v>
      </c>
      <c r="E50" s="3">
        <v>1022322</v>
      </c>
      <c r="F50" s="3">
        <v>881626.88</v>
      </c>
      <c r="G50" s="3">
        <f t="shared" si="1"/>
        <v>86.237690277622903</v>
      </c>
    </row>
    <row r="51" spans="1:7" x14ac:dyDescent="0.2">
      <c r="A51" s="4" t="s">
        <v>84</v>
      </c>
      <c r="B51" s="5" t="s">
        <v>85</v>
      </c>
      <c r="C51" s="3">
        <v>8566517</v>
      </c>
      <c r="D51" s="3">
        <v>8069817</v>
      </c>
      <c r="E51" s="3">
        <v>4208123</v>
      </c>
      <c r="F51" s="3">
        <v>3866608.82</v>
      </c>
      <c r="G51" s="3">
        <f t="shared" si="1"/>
        <v>91.884405945358523</v>
      </c>
    </row>
    <row r="52" spans="1:7" ht="25.5" x14ac:dyDescent="0.2">
      <c r="A52" s="4" t="s">
        <v>86</v>
      </c>
      <c r="B52" s="5" t="s">
        <v>87</v>
      </c>
      <c r="C52" s="3">
        <v>195433</v>
      </c>
      <c r="D52" s="3">
        <v>195433</v>
      </c>
      <c r="E52" s="3">
        <v>103216</v>
      </c>
      <c r="F52" s="3">
        <v>87023.63</v>
      </c>
      <c r="G52" s="3">
        <f t="shared" si="1"/>
        <v>84.312151216865601</v>
      </c>
    </row>
    <row r="53" spans="1:7" ht="18.75" customHeight="1" x14ac:dyDescent="0.2">
      <c r="A53" s="4" t="s">
        <v>88</v>
      </c>
      <c r="B53" s="5" t="s">
        <v>89</v>
      </c>
      <c r="C53" s="3">
        <v>8346084</v>
      </c>
      <c r="D53" s="3">
        <v>7849384</v>
      </c>
      <c r="E53" s="3">
        <v>4089282</v>
      </c>
      <c r="F53" s="3">
        <v>3775845.19</v>
      </c>
      <c r="G53" s="3">
        <f t="shared" si="1"/>
        <v>92.335162749842141</v>
      </c>
    </row>
    <row r="54" spans="1:7" ht="25.5" x14ac:dyDescent="0.2">
      <c r="A54" s="4" t="s">
        <v>90</v>
      </c>
      <c r="B54" s="5" t="s">
        <v>91</v>
      </c>
      <c r="C54" s="3">
        <v>25000</v>
      </c>
      <c r="D54" s="3">
        <v>25000</v>
      </c>
      <c r="E54" s="3">
        <v>15625</v>
      </c>
      <c r="F54" s="3">
        <v>3740</v>
      </c>
      <c r="G54" s="3">
        <f t="shared" si="1"/>
        <v>23.936</v>
      </c>
    </row>
    <row r="55" spans="1:7" x14ac:dyDescent="0.2">
      <c r="A55" s="4" t="s">
        <v>92</v>
      </c>
      <c r="B55" s="5" t="s">
        <v>93</v>
      </c>
      <c r="C55" s="3">
        <v>1572135</v>
      </c>
      <c r="D55" s="3">
        <v>1744335</v>
      </c>
      <c r="E55" s="3">
        <v>1076635</v>
      </c>
      <c r="F55" s="3">
        <v>704103.55</v>
      </c>
      <c r="G55" s="3">
        <f t="shared" si="1"/>
        <v>65.398538037496465</v>
      </c>
    </row>
    <row r="56" spans="1:7" ht="17.25" customHeight="1" x14ac:dyDescent="0.2">
      <c r="A56" s="4" t="s">
        <v>94</v>
      </c>
      <c r="B56" s="5" t="s">
        <v>95</v>
      </c>
      <c r="C56" s="3">
        <v>50000</v>
      </c>
      <c r="D56" s="3">
        <v>222200</v>
      </c>
      <c r="E56" s="3">
        <v>222200</v>
      </c>
      <c r="F56" s="3">
        <v>31600</v>
      </c>
      <c r="G56" s="3">
        <f t="shared" si="1"/>
        <v>14.221422142214221</v>
      </c>
    </row>
    <row r="57" spans="1:7" ht="35.25" customHeight="1" x14ac:dyDescent="0.2">
      <c r="A57" s="4" t="s">
        <v>96</v>
      </c>
      <c r="B57" s="5" t="s">
        <v>97</v>
      </c>
      <c r="C57" s="3">
        <v>1500000</v>
      </c>
      <c r="D57" s="3">
        <v>1500000</v>
      </c>
      <c r="E57" s="3">
        <v>832300</v>
      </c>
      <c r="F57" s="3">
        <v>672503.55</v>
      </c>
      <c r="G57" s="3">
        <f t="shared" si="1"/>
        <v>80.80061876727143</v>
      </c>
    </row>
    <row r="58" spans="1:7" ht="24.75" customHeight="1" x14ac:dyDescent="0.2">
      <c r="A58" s="4" t="s">
        <v>98</v>
      </c>
      <c r="B58" s="5" t="s">
        <v>99</v>
      </c>
      <c r="C58" s="3">
        <v>22135</v>
      </c>
      <c r="D58" s="3">
        <v>22135</v>
      </c>
      <c r="E58" s="3">
        <v>22135</v>
      </c>
      <c r="F58" s="3">
        <v>0</v>
      </c>
      <c r="G58" s="3">
        <f t="shared" si="1"/>
        <v>0</v>
      </c>
    </row>
    <row r="59" spans="1:7" x14ac:dyDescent="0.2">
      <c r="A59" s="4" t="s">
        <v>100</v>
      </c>
      <c r="B59" s="5" t="s">
        <v>101</v>
      </c>
      <c r="C59" s="3">
        <v>2650000</v>
      </c>
      <c r="D59" s="3">
        <v>1455706</v>
      </c>
      <c r="E59" s="3">
        <v>910000</v>
      </c>
      <c r="F59" s="3">
        <v>227170</v>
      </c>
      <c r="G59" s="3">
        <f t="shared" si="1"/>
        <v>24.963736263736262</v>
      </c>
    </row>
    <row r="60" spans="1:7" x14ac:dyDescent="0.2">
      <c r="A60" s="4" t="s">
        <v>102</v>
      </c>
      <c r="B60" s="5" t="s">
        <v>103</v>
      </c>
      <c r="C60" s="3">
        <v>2000000</v>
      </c>
      <c r="D60" s="3">
        <v>805706</v>
      </c>
      <c r="E60" s="3">
        <v>260000</v>
      </c>
      <c r="F60" s="3">
        <v>227170</v>
      </c>
      <c r="G60" s="3">
        <f t="shared" si="1"/>
        <v>87.373076923076923</v>
      </c>
    </row>
    <row r="61" spans="1:7" x14ac:dyDescent="0.2">
      <c r="A61" s="4" t="s">
        <v>104</v>
      </c>
      <c r="B61" s="5" t="s">
        <v>105</v>
      </c>
      <c r="C61" s="3">
        <v>650000</v>
      </c>
      <c r="D61" s="3">
        <v>650000</v>
      </c>
      <c r="E61" s="3">
        <v>650000</v>
      </c>
      <c r="F61" s="3">
        <v>0</v>
      </c>
      <c r="G61" s="3">
        <f t="shared" si="1"/>
        <v>0</v>
      </c>
    </row>
    <row r="62" spans="1:7" ht="25.5" x14ac:dyDescent="0.2">
      <c r="A62" s="4" t="s">
        <v>106</v>
      </c>
      <c r="B62" s="5" t="s">
        <v>107</v>
      </c>
      <c r="C62" s="3">
        <v>1297644</v>
      </c>
      <c r="D62" s="3">
        <v>1962644</v>
      </c>
      <c r="E62" s="3">
        <v>1393832</v>
      </c>
      <c r="F62" s="3">
        <v>628295.18000000005</v>
      </c>
      <c r="G62" s="3">
        <f t="shared" si="1"/>
        <v>45.076822744778426</v>
      </c>
    </row>
    <row r="63" spans="1:7" x14ac:dyDescent="0.2">
      <c r="A63" s="4" t="s">
        <v>10</v>
      </c>
      <c r="B63" s="5" t="s">
        <v>11</v>
      </c>
      <c r="C63" s="3">
        <v>1297644</v>
      </c>
      <c r="D63" s="3">
        <v>1297644</v>
      </c>
      <c r="E63" s="3">
        <v>728832</v>
      </c>
      <c r="F63" s="3">
        <v>628295.18000000005</v>
      </c>
      <c r="G63" s="3">
        <f t="shared" si="1"/>
        <v>86.205762096066039</v>
      </c>
    </row>
    <row r="64" spans="1:7" ht="44.25" customHeight="1" x14ac:dyDescent="0.2">
      <c r="A64" s="4" t="s">
        <v>14</v>
      </c>
      <c r="B64" s="5" t="s">
        <v>15</v>
      </c>
      <c r="C64" s="3">
        <v>1297644</v>
      </c>
      <c r="D64" s="3">
        <v>1297644</v>
      </c>
      <c r="E64" s="3">
        <v>728832</v>
      </c>
      <c r="F64" s="3">
        <v>628295.18000000005</v>
      </c>
      <c r="G64" s="3">
        <f t="shared" si="1"/>
        <v>86.205762096066039</v>
      </c>
    </row>
    <row r="65" spans="1:7" x14ac:dyDescent="0.2">
      <c r="A65" s="4" t="s">
        <v>108</v>
      </c>
      <c r="B65" s="5" t="s">
        <v>109</v>
      </c>
      <c r="C65" s="3">
        <v>0</v>
      </c>
      <c r="D65" s="3">
        <v>665000</v>
      </c>
      <c r="E65" s="3">
        <v>665000</v>
      </c>
      <c r="F65" s="3">
        <v>0</v>
      </c>
      <c r="G65" s="3">
        <f t="shared" si="1"/>
        <v>0</v>
      </c>
    </row>
    <row r="66" spans="1:7" ht="43.5" customHeight="1" x14ac:dyDescent="0.2">
      <c r="A66" s="4" t="s">
        <v>110</v>
      </c>
      <c r="B66" s="5" t="s">
        <v>111</v>
      </c>
      <c r="C66" s="3">
        <v>0</v>
      </c>
      <c r="D66" s="3">
        <v>665000</v>
      </c>
      <c r="E66" s="3">
        <v>665000</v>
      </c>
      <c r="F66" s="3">
        <v>0</v>
      </c>
      <c r="G66" s="3">
        <f t="shared" si="1"/>
        <v>0</v>
      </c>
    </row>
    <row r="67" spans="1:7" x14ac:dyDescent="0.2">
      <c r="A67" s="2" t="s">
        <v>112</v>
      </c>
      <c r="B67" s="2"/>
      <c r="C67" s="3">
        <v>194947186</v>
      </c>
      <c r="D67" s="3">
        <v>192575183</v>
      </c>
      <c r="E67" s="3">
        <v>111318819</v>
      </c>
      <c r="F67" s="3">
        <v>101055654.50000001</v>
      </c>
      <c r="G67" s="3">
        <f t="shared" si="1"/>
        <v>90.780386827495903</v>
      </c>
    </row>
    <row r="69" spans="1:7" ht="15.75" x14ac:dyDescent="0.25">
      <c r="B69" s="11" t="s">
        <v>114</v>
      </c>
      <c r="C69" s="11"/>
      <c r="D69" s="11"/>
      <c r="E69" s="11"/>
      <c r="F69" s="11"/>
    </row>
  </sheetData>
  <mergeCells count="7">
    <mergeCell ref="A8:F8"/>
    <mergeCell ref="B69:F69"/>
    <mergeCell ref="E2:G2"/>
    <mergeCell ref="E3:G3"/>
    <mergeCell ref="E5:G5"/>
    <mergeCell ref="E4:G4"/>
    <mergeCell ref="A7:G7"/>
  </mergeCells>
  <pageMargins left="0.59055118110236204" right="0.59055118110236204" top="0.39370078740157499" bottom="0.39370078740157499" header="0" footer="0"/>
  <pageSetup paperSize="9" scale="9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2024-08-15T08:21:43Z</cp:lastPrinted>
  <dcterms:created xsi:type="dcterms:W3CDTF">2024-08-15T08:14:37Z</dcterms:created>
  <dcterms:modified xsi:type="dcterms:W3CDTF">2024-08-15T13:38:26Z</dcterms:modified>
</cp:coreProperties>
</file>