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КПК0111151!$A$1:$BM$87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<sst xmlns="http://schemas.openxmlformats.org/spreadsheetml/2006/main" count="148" uniqueCount="108">
  <si>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</si>
  <si>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</si>
  <si>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</si>
  <si>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</si>
  <si>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</si>
  <si>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</si>
  <si>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</si>
  <si>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</si>
  <si>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</si>
  <si>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</si>
  <si>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</si>
  <si>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</si>
  <si>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</si>
  <si>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</si>
  <si>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</si>
  <si>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</si>
  <si>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</si>
  <si>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</si>
  <si>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</si>
  <si>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</si>
  <si>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</si>
  <si>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</si>
  <si>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</si>
  <si>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</si>
  <si>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</si>
  <si>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</si>
  <si>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</si>
  <si>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</si>
  <si>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</si>
  <si>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</si>
  <si>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</si>
  <si>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</si>
  <si>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</si>
  <si>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</si>
  <si>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</si>
  <si>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</si>
  <si>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</si>
  <si>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</si>
  <si>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</si>
  <si>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</si>
  <si>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</si>
  <si>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</si>
  <si>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</si>
  <si>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</si>
  <si>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</si>
  <si>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</si>
  <si>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</si>
  <si>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</si>
  <si>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</si>
  <si>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</si>
  <si>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</si>
  <si>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</si>
  <si>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</si>
  <si>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</si>
  <si>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</si>
  <si>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</si>
  <si>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</si>
  <si>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</si>
  <si>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</si>
  <si>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</si>
  <si>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</si>
  <si>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</si>
  <si>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</si>
  <si>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</si>
  <si>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</si>
  <si>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</si>
  <si>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</si>
  <si>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</si>
  <si>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</si>
  <si>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</si>
  <si>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</si>
  <si>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</si>
  <si>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</si>
  <si>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</si>
  <si>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</si>
  <si>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Обсяг благодійної допомоги</t>
  </si>
  <si>
    <t>грн.</t>
  </si>
  <si>
    <t>кошторис</t>
  </si>
  <si>
    <t>обсяг видатків на капітальний ремонт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</si>
  <si>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</si>
  <si>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</si>
  <si>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</si>
  <si>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</si>
  <si>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Кількість об"єктів, які необхідно відремонтувати</t>
  </si>
  <si>
    <t>ефективності</t>
  </si>
  <si>
    <t>середня вартість ремонту одного об"єкту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</si>
  <si>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</si>
  <si>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</si>
  <si>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</si>
  <si>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</si>
  <si>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</si>
  <si>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</si>
  <si>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</si>
  <si>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</si>
  <si>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</si>
  <si>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</si>
  <si>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</si>
  <si>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</si>
  <si>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</si>
  <si>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</si>
  <si>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</si>
  <si>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</si>
  <si>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</si>
  <si>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</si>
  <si>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</si>
  <si>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0110000</t>
  </si>
  <si>
    <t>1151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</si>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</sst>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62" zoomScaleNormal="100" zoomScaleSheetLayoutView="100" workbookViewId="0">
      <selection activeCell="BL55" sqref="BL5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91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6.5" customHeight="1" x14ac:dyDescent="0.2">
      <c r="AO4" s="112" t="s">
        <v>92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0" t="s">
        <v>89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90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t="8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101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88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92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98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104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98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9" t="s">
        <v>102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106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107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103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99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1199301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1039301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160000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7" t="s">
        <v>87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64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100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1039301</v>
      </c>
      <c r="AD49" s="58"/>
      <c r="AE49" s="58"/>
      <c r="AF49" s="58"/>
      <c r="AG49" s="58"/>
      <c r="AH49" s="58"/>
      <c r="AI49" s="58"/>
      <c r="AJ49" s="58"/>
      <c r="AK49" s="58">
        <v>160000</v>
      </c>
      <c r="AL49" s="58"/>
      <c r="AM49" s="58"/>
      <c r="AN49" s="58"/>
      <c r="AO49" s="58"/>
      <c r="AP49" s="58"/>
      <c r="AQ49" s="58"/>
      <c r="AR49" s="58"/>
      <c r="AS49" s="58">
        <f>AC49+AK49</f>
        <v>1199301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1039301</v>
      </c>
      <c r="AD50" s="93"/>
      <c r="AE50" s="93"/>
      <c r="AF50" s="93"/>
      <c r="AG50" s="93"/>
      <c r="AH50" s="93"/>
      <c r="AI50" s="93"/>
      <c r="AJ50" s="93"/>
      <c r="AK50" s="93">
        <v>160000</v>
      </c>
      <c r="AL50" s="93"/>
      <c r="AM50" s="93"/>
      <c r="AN50" s="93"/>
      <c r="AO50" s="93"/>
      <c r="AP50" s="93"/>
      <c r="AQ50" s="93"/>
      <c r="AR50" s="93"/>
      <c r="AS50" s="93">
        <f>AC50+AK50</f>
        <v>1199301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1"/>
      <c r="AF64" s="101"/>
      <c r="AG64" s="101"/>
      <c r="AH64" s="101"/>
      <c r="AI64" s="101"/>
      <c r="AJ64" s="101"/>
      <c r="AK64" s="101"/>
      <c r="AL64" s="101"/>
      <c r="AM64" s="101"/>
      <c r="AN64" s="98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6.5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6.5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3" t="s">
        <v>76</v>
      </c>
      <c r="AA67" s="73"/>
      <c r="AB67" s="73"/>
      <c r="AC67" s="73"/>
      <c r="AD67" s="73"/>
      <c r="AE67" s="73" t="s">
        <v>77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0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0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78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3" t="s">
        <v>76</v>
      </c>
      <c r="AA68" s="73"/>
      <c r="AB68" s="73"/>
      <c r="AC68" s="73"/>
      <c r="AD68" s="73"/>
      <c r="AE68" s="73" t="s">
        <v>77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160000</v>
      </c>
      <c r="AX68" s="58"/>
      <c r="AY68" s="58"/>
      <c r="AZ68" s="58"/>
      <c r="BA68" s="58"/>
      <c r="BB68" s="58"/>
      <c r="BC68" s="58"/>
      <c r="BD68" s="58"/>
      <c r="BE68" s="58">
        <v>160000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2" t="s">
        <v>79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25.5" customHeight="1" x14ac:dyDescent="0.2">
      <c r="A70" s="62">
        <v>1</v>
      </c>
      <c r="B70" s="62"/>
      <c r="C70" s="62"/>
      <c r="D70" s="62"/>
      <c r="E70" s="62"/>
      <c r="F70" s="62"/>
      <c r="G70" s="84" t="s">
        <v>80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3" t="s">
        <v>71</v>
      </c>
      <c r="AA70" s="73"/>
      <c r="AB70" s="73"/>
      <c r="AC70" s="73"/>
      <c r="AD70" s="73"/>
      <c r="AE70" s="73" t="s">
        <v>72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60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60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2</v>
      </c>
      <c r="B71" s="62"/>
      <c r="C71" s="62"/>
      <c r="D71" s="62"/>
      <c r="E71" s="62"/>
      <c r="F71" s="62"/>
      <c r="G71" s="84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71</v>
      </c>
      <c r="AA71" s="73"/>
      <c r="AB71" s="73"/>
      <c r="AC71" s="73"/>
      <c r="AD71" s="73"/>
      <c r="AE71" s="84" t="s">
        <v>82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8">
        <v>600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600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3</v>
      </c>
      <c r="B72" s="62"/>
      <c r="C72" s="62"/>
      <c r="D72" s="62"/>
      <c r="E72" s="62"/>
      <c r="F72" s="62"/>
      <c r="G72" s="84" t="s">
        <v>83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3" t="s">
        <v>71</v>
      </c>
      <c r="AA72" s="73"/>
      <c r="AB72" s="73"/>
      <c r="AC72" s="73"/>
      <c r="AD72" s="73"/>
      <c r="AE72" s="84" t="s">
        <v>82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1</v>
      </c>
      <c r="AX72" s="58"/>
      <c r="AY72" s="58"/>
      <c r="AZ72" s="58"/>
      <c r="BA72" s="58"/>
      <c r="BB72" s="58"/>
      <c r="BC72" s="58"/>
      <c r="BD72" s="58"/>
      <c r="BE72" s="58">
        <v>1</v>
      </c>
      <c r="BF72" s="58"/>
      <c r="BG72" s="58"/>
      <c r="BH72" s="58"/>
      <c r="BI72" s="58"/>
      <c r="BJ72" s="58"/>
      <c r="BK72" s="58"/>
      <c r="BL72" s="58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2" t="s">
        <v>84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101"/>
      <c r="AA73" s="101"/>
      <c r="AB73" s="101"/>
      <c r="AC73" s="101"/>
      <c r="AD73" s="101"/>
      <c r="AE73" s="102"/>
      <c r="AF73" s="105"/>
      <c r="AG73" s="105"/>
      <c r="AH73" s="105"/>
      <c r="AI73" s="105"/>
      <c r="AJ73" s="105"/>
      <c r="AK73" s="105"/>
      <c r="AL73" s="105"/>
      <c r="AM73" s="105"/>
      <c r="AN73" s="106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62">
        <v>1</v>
      </c>
      <c r="B74" s="62"/>
      <c r="C74" s="62"/>
      <c r="D74" s="62"/>
      <c r="E74" s="62"/>
      <c r="F74" s="62"/>
      <c r="G74" s="84" t="s">
        <v>85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3" t="s">
        <v>76</v>
      </c>
      <c r="AA74" s="73"/>
      <c r="AB74" s="73"/>
      <c r="AC74" s="73"/>
      <c r="AD74" s="73"/>
      <c r="AE74" s="84" t="s">
        <v>86</v>
      </c>
      <c r="AF74" s="103"/>
      <c r="AG74" s="103"/>
      <c r="AH74" s="103"/>
      <c r="AI74" s="103"/>
      <c r="AJ74" s="103"/>
      <c r="AK74" s="103"/>
      <c r="AL74" s="103"/>
      <c r="AM74" s="103"/>
      <c r="AN74" s="104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160000</v>
      </c>
      <c r="AX74" s="58"/>
      <c r="AY74" s="58"/>
      <c r="AZ74" s="58"/>
      <c r="BA74" s="58"/>
      <c r="BB74" s="58"/>
      <c r="BC74" s="58"/>
      <c r="BD74" s="58"/>
      <c r="BE74" s="58">
        <v>160000</v>
      </c>
      <c r="BF74" s="58"/>
      <c r="BG74" s="58"/>
      <c r="BH74" s="58"/>
      <c r="BI74" s="58"/>
      <c r="BJ74" s="58"/>
      <c r="BK74" s="58"/>
      <c r="BL74" s="58"/>
    </row>
    <row r="75" spans="1:64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64" ht="16.5" customHeight="1" x14ac:dyDescent="0.2">
      <c r="A77" s="114" t="s">
        <v>94</v>
      </c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5"/>
      <c r="AO77" s="116" t="s">
        <v>96</v>
      </c>
      <c r="AP77" s="117"/>
      <c r="AQ77" s="117"/>
      <c r="AR77" s="117"/>
      <c r="AS77" s="117"/>
      <c r="AT77" s="117"/>
      <c r="AU77" s="117"/>
      <c r="AV77" s="117"/>
      <c r="AW77" s="117"/>
      <c r="AX77" s="117"/>
      <c r="AY77" s="117"/>
      <c r="AZ77" s="117"/>
      <c r="BA77" s="117"/>
      <c r="BB77" s="117"/>
      <c r="BC77" s="117"/>
      <c r="BD77" s="117"/>
      <c r="BE77" s="117"/>
      <c r="BF77" s="117"/>
      <c r="BG77" s="117"/>
    </row>
    <row r="78" spans="1:64" x14ac:dyDescent="0.2">
      <c r="W78" s="76" t="s">
        <v>5</v>
      </c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O78" s="76" t="s">
        <v>63</v>
      </c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76"/>
      <c r="BF78" s="76"/>
      <c r="BG78" s="76"/>
    </row>
    <row r="79" spans="1:64" ht="15.75" customHeight="1" x14ac:dyDescent="0.2">
      <c r="A79" s="74" t="s">
        <v>3</v>
      </c>
      <c r="B79" s="74"/>
      <c r="C79" s="74"/>
      <c r="D79" s="74"/>
      <c r="E79" s="74"/>
      <c r="F79" s="74"/>
    </row>
    <row r="80" spans="1:64" ht="13.15" customHeight="1" x14ac:dyDescent="0.2">
      <c r="A80" s="111" t="s">
        <v>93</v>
      </c>
      <c r="B80" s="108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8"/>
      <c r="Z80" s="108"/>
      <c r="AA80" s="108"/>
      <c r="AB80" s="108"/>
      <c r="AC80" s="108"/>
      <c r="AD80" s="108"/>
      <c r="AE80" s="108"/>
      <c r="AF80" s="108"/>
      <c r="AG80" s="108"/>
      <c r="AH80" s="108"/>
      <c r="AI80" s="108"/>
      <c r="AJ80" s="108"/>
      <c r="AK80" s="108"/>
      <c r="AL80" s="108"/>
      <c r="AM80" s="108"/>
      <c r="AN80" s="108"/>
      <c r="AO80" s="108"/>
      <c r="AP80" s="108"/>
      <c r="AQ80" s="108"/>
      <c r="AR80" s="108"/>
      <c r="AS80" s="108"/>
    </row>
    <row r="81" spans="1:59" x14ac:dyDescent="0.2">
      <c r="A81" s="82" t="s">
        <v>46</v>
      </c>
      <c r="B81" s="82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4" t="s">
        <v>95</v>
      </c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Q83" s="115"/>
      <c r="R83" s="115"/>
      <c r="S83" s="115"/>
      <c r="T83" s="115"/>
      <c r="U83" s="115"/>
      <c r="V83" s="11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5"/>
      <c r="AO83" s="116" t="s">
        <v>97</v>
      </c>
      <c r="AP83" s="117"/>
      <c r="AQ83" s="117"/>
      <c r="AR83" s="117"/>
      <c r="AS83" s="117"/>
      <c r="AT83" s="117"/>
      <c r="AU83" s="117"/>
      <c r="AV83" s="117"/>
      <c r="AW83" s="117"/>
      <c r="AX83" s="117"/>
      <c r="AY83" s="117"/>
      <c r="AZ83" s="117"/>
      <c r="BA83" s="117"/>
      <c r="BB83" s="117"/>
      <c r="BC83" s="117"/>
      <c r="BD83" s="117"/>
      <c r="BE83" s="117"/>
      <c r="BF83" s="117"/>
      <c r="BG83" s="117"/>
    </row>
    <row r="84" spans="1:59" x14ac:dyDescent="0.2">
      <c r="W84" s="76" t="s">
        <v>5</v>
      </c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O84" s="76" t="s">
        <v>63</v>
      </c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</row>
    <row r="85" spans="1:59" x14ac:dyDescent="0.2">
      <c r="A85" s="118">
        <v>45567</v>
      </c>
      <c r="B85" s="83"/>
      <c r="C85" s="83"/>
      <c r="D85" s="83"/>
      <c r="E85" s="83"/>
      <c r="F85" s="83"/>
      <c r="G85" s="83"/>
      <c r="H85" s="83"/>
    </row>
    <row r="86" spans="1:59" x14ac:dyDescent="0.2">
      <c r="A86" s="76" t="s">
        <v>44</v>
      </c>
      <c r="B86" s="76"/>
      <c r="C86" s="76"/>
      <c r="D86" s="76"/>
      <c r="E86" s="76"/>
      <c r="F86" s="76"/>
      <c r="G86" s="76"/>
      <c r="H86" s="76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25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4:AM84"/>
    <mergeCell ref="A62:F62"/>
    <mergeCell ref="A63:F63"/>
    <mergeCell ref="Z63:AD63"/>
    <mergeCell ref="A60:BL60"/>
    <mergeCell ref="A61:F61"/>
    <mergeCell ref="AE61:AN61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9:F79"/>
    <mergeCell ref="A64:F64"/>
    <mergeCell ref="Z64:AD64"/>
    <mergeCell ref="AE64:AN64"/>
    <mergeCell ref="A77:V77"/>
    <mergeCell ref="W77:AM77"/>
    <mergeCell ref="W78:AM78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7:BG77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3" priority="25" stopIfTrue="1" operator="equal">
      <formula>$G63</formula>
    </cfRule>
  </conditionalFormatting>
  <conditionalFormatting sqref="D49">
    <cfRule type="cellIs" dxfId="22" priority="26" stopIfTrue="1" operator="equal">
      <formula>$D48</formula>
    </cfRule>
  </conditionalFormatting>
  <conditionalFormatting sqref="A64:F64">
    <cfRule type="cellIs" dxfId="21" priority="27" stopIfTrue="1" operator="equal">
      <formula>0</formula>
    </cfRule>
  </conditionalFormatting>
  <conditionalFormatting sqref="D50">
    <cfRule type="cellIs" dxfId="20" priority="24" stopIfTrue="1" operator="equal">
      <formula>$D49</formula>
    </cfRule>
  </conditionalFormatting>
  <conditionalFormatting sqref="G65">
    <cfRule type="cellIs" dxfId="19" priority="21" stopIfTrue="1" operator="equal">
      <formula>$G64</formula>
    </cfRule>
  </conditionalFormatting>
  <conditionalFormatting sqref="A65:F65">
    <cfRule type="cellIs" dxfId="18" priority="22" stopIfTrue="1" operator="equal">
      <formula>0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2024-10-30T09:56:40Z</cp:lastPrinted>
  <dcterms:created xsi:type="dcterms:W3CDTF">2016-08-15T09:54:21Z</dcterms:created>
  <dcterms:modified xsi:type="dcterms:W3CDTF">2024-10-30T09:56:56Z</dcterms:modified>
</cp:coreProperties>
</file>