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nix\Desktop\"/>
    </mc:Choice>
  </mc:AlternateContent>
  <xr:revisionPtr revIDLastSave="0" documentId="8_{EE45CD6D-5122-4B1F-B20C-DE69080D99C9}" xr6:coauthVersionLast="47" xr6:coauthVersionMax="47" xr10:uidLastSave="{00000000-0000-0000-0000-000000000000}"/>
  <bookViews>
    <workbookView xWindow="-120" yWindow="-120" windowWidth="19440" windowHeight="10440" xr2:uid="{695E39EF-BEB8-4E27-89B2-4A8615F7D677}"/>
  </bookViews>
  <sheets>
    <sheet name="КПК3710160" sheetId="2" r:id="rId1"/>
  </sheets>
  <definedNames>
    <definedName name="_xlnm.Print_Area" localSheetId="0">КПК3710160!$A$1:$BQ$119</definedName>
  </definedNames>
  <calcPr calcId="191029"/>
</workbook>
</file>

<file path=xl/calcChain.xml><?xml version="1.0" encoding="utf-8"?>
<calcChain xmlns="http://schemas.openxmlformats.org/spreadsheetml/2006/main">
  <c r="BH87" i="2" l="1"/>
  <c r="BC87" i="2"/>
  <c r="BH86" i="2"/>
  <c r="BC86" i="2"/>
  <c r="BH85" i="2"/>
  <c r="BC85" i="2"/>
  <c r="BH83" i="2"/>
  <c r="BC83" i="2"/>
  <c r="BH82" i="2"/>
  <c r="BC82" i="2"/>
  <c r="BH81" i="2"/>
  <c r="BC81" i="2"/>
  <c r="BH80" i="2"/>
  <c r="BC80" i="2"/>
  <c r="BH79" i="2"/>
  <c r="BC79" i="2"/>
  <c r="BH78" i="2"/>
  <c r="BC78" i="2"/>
  <c r="BH76" i="2"/>
  <c r="BC76" i="2"/>
  <c r="BH75" i="2"/>
  <c r="BC75" i="2"/>
  <c r="BH74" i="2"/>
  <c r="BC74" i="2"/>
  <c r="BH72" i="2"/>
  <c r="BC72" i="2"/>
  <c r="BH71" i="2"/>
  <c r="BC71" i="2"/>
  <c r="BH70" i="2"/>
  <c r="BC70" i="2"/>
  <c r="BH69" i="2"/>
  <c r="BC69" i="2"/>
  <c r="BD59" i="2"/>
  <c r="AY59" i="2"/>
  <c r="BI59" i="2" s="1"/>
  <c r="AS59" i="2"/>
  <c r="AC59" i="2"/>
  <c r="BI45" i="2"/>
  <c r="BD45" i="2"/>
  <c r="BN45" i="2" s="1"/>
  <c r="AZ45" i="2"/>
  <c r="AK45" i="2"/>
  <c r="BI44" i="2"/>
  <c r="BD44" i="2"/>
  <c r="BN44" i="2" s="1"/>
  <c r="AZ44" i="2"/>
  <c r="AK44" i="2"/>
  <c r="BI43" i="2"/>
  <c r="BD43" i="2"/>
  <c r="BN43" i="2" s="1"/>
  <c r="AZ43" i="2"/>
  <c r="AK43" i="2"/>
</calcChain>
</file>

<file path=xl/sharedStrings.xml><?xml version="1.0" encoding="utf-8"?>
<sst xmlns="http://schemas.openxmlformats.org/spreadsheetml/2006/main" count="238" uniqueCount="133">
  <si>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</si>
  <si>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</si>
  <si>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</si>
  <si>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</si>
  <si>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</si>
  <si>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</si>
  <si>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</si>
  <si>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</si>
  <si>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</si>
  <si>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</si>
  <si>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</si>
  <si>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</si>
  <si>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</si>
  <si>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</si>
  <si>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</si>
  <si>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</si>
  <si>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</si>
  <si>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</si>
  <si>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</si>
  <si>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</si>
  <si>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</si>
  <si>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</si>
  <si>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</si>
  <si>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</si>
  <si>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</si>
  <si>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</si>
  <si>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</si>
  <si>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</si>
  <si>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</si>
  <si>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</si>
  <si>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</si>
  <si>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</si>
  <si>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</si>
  <si>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</si>
  <si>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</si>
  <si>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</si>
  <si>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</si>
  <si>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</si>
  <si>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</si>
  <si>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</si>
  <si>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</si>
  <si>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</si>
  <si>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</si>
  <si>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</si>
  <si>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</si>
  <si>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</si>
  <si>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</si>
  <si>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</si>
  <si>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</si>
  <si>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</si>
  <si>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</si>
  <si>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</si>
  <si>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</si>
  <si>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</si>
  <si>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</si>
  <si>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</si>
  <si>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</si>
  <si>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</si>
  <si>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</si>
  <si>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</si>
  <si>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</si>
  <si>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</si>
  <si>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</si>
  <si>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</si>
  <si>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</si>
  <si>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</si>
  <si>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</si>
  <si>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</si>
  <si>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</si>
  <si>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</si>
  <si>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</si>
  <si>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</si>
  <si>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</si>
  <si>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</si>
  <si>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</si>
  <si>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</si>
  <si>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</si>
  <si>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</si>
  <si>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</si>
  <si>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</si>
  <si>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Виконання наданих законодавством повноважень</t>
  </si>
  <si>
    <t>Забезпечення виконання наданих законодавством повноважень</t>
  </si>
  <si>
    <t>Забезпечення виконання наданих законодавством повноважень в організації бюджетного процесу</t>
  </si>
  <si>
    <t>УСЬОГО</t>
  </si>
  <si>
    <t>Усього</t>
  </si>
  <si>
    <t>Затрат</t>
  </si>
  <si>
    <t/>
  </si>
  <si>
    <t>Кількість штатних одиниць, всього</t>
  </si>
  <si>
    <t>осіб</t>
  </si>
  <si>
    <t>Штатний розпис</t>
  </si>
  <si>
    <t>Витрати на матеріально-технічне забезпечення (предмети, матеріали,інвентар)</t>
  </si>
  <si>
    <t>грн.</t>
  </si>
  <si>
    <t>Кошторис</t>
  </si>
  <si>
    <t>Витрати на оплату праці і нарахування на заробітну плату</t>
  </si>
  <si>
    <t>Інші видатки</t>
  </si>
  <si>
    <t>Продукту</t>
  </si>
  <si>
    <t>Кількість отриманих листів, запитів, звернень</t>
  </si>
  <si>
    <t>од.</t>
  </si>
  <si>
    <t>Журнали реєстрації, електронна пошта, Програмне забезпечення "LOGICA"</t>
  </si>
  <si>
    <t>Кількість підготовлених проектів та прийнятих розпорядчих актів</t>
  </si>
  <si>
    <t>Кількість підготовлених проектів нормативно-правових актів (рішень сесії)</t>
  </si>
  <si>
    <t>Ефективності</t>
  </si>
  <si>
    <t>кількістьотриманих листів,запитів, звернень на одного працівника</t>
  </si>
  <si>
    <t>Розрахункові дані</t>
  </si>
  <si>
    <t>Кількість підготовлених проектів та/або прийнятих розпорядчих актів на одного працівника</t>
  </si>
  <si>
    <t>Кількість підготовлених пректів номативно-правових актів (рішень сесії)на одного працівника</t>
  </si>
  <si>
    <t>Середні витрати на забезпечення матеріально-технічними ресурсами однієї штатної одиниці</t>
  </si>
  <si>
    <t>грн/од</t>
  </si>
  <si>
    <t>Середні витрати на оплату праці і нарахування на заробітну плату однієї штатної одиниці</t>
  </si>
  <si>
    <t>Середні витрати на забезпечення інших видатків однієї штатної одиниці</t>
  </si>
  <si>
    <t>Якості</t>
  </si>
  <si>
    <t>відсоток виконанихлистів, запитів, звернень до їх загальної чисельності</t>
  </si>
  <si>
    <t>відс.</t>
  </si>
  <si>
    <t>Відсоток прийнятих нормативно-правових актів (рішень сесії)</t>
  </si>
  <si>
    <t>Організаційне, інформаційно-аналітичне та матеріально-технічне забезпечення діяльності  фінансового управління  міської  ради та бюджетної політики</t>
  </si>
  <si>
    <t>Аналізом стану виконання результативних показників прграми встановлено, що відхилення витрат на забезпечення діяльності фінансового управління спричинено економією та ефективністю використання бюджетних коштів.</t>
  </si>
  <si>
    <t>Бюджетна програма "Керівництво і управління у відповідній сфері у містах (місті Києві), селищах, селах, обєднаних територаальних громадах". В цілому завдання бюджетної програми виконано, результативні показники досягнуті.</t>
  </si>
  <si>
    <t>3700000</t>
  </si>
  <si>
    <t>Фінансове управління Кіцманської міської ради</t>
  </si>
  <si>
    <t>Керівник установи - головного розпорядника бюджетних коштів</t>
  </si>
  <si>
    <t>Людмила ПАЛАГНЮК</t>
  </si>
  <si>
    <t>41830497</t>
  </si>
  <si>
    <t>2452100000</t>
  </si>
  <si>
    <t xml:space="preserve">  гривень</t>
  </si>
  <si>
    <t>місцевого бюджету на 2024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</si>
  <si>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</si>
  <si>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</si>
  <si>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Орган з питань фінансів</t>
  </si>
  <si>
    <t>3710000</t>
  </si>
  <si>
    <t>0160</t>
  </si>
  <si>
    <t>0111</t>
  </si>
  <si>
    <t>Головний бухгалтер</t>
  </si>
  <si>
    <t>Ольга ПАВЛЮК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</si>
</sst>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68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68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68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68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8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7" fillId="0" borderId="0" xfId="0" applyFont="1"/>
    <xf numFmtId="0" fontId="7" fillId="0" borderId="5" xfId="0" applyFont="1" applyBorder="1" applyAlignment="1">
      <alignment horizontal="left" vertical="center" wrapText="1"/>
    </xf>
    <xf numFmtId="4" fontId="17" fillId="0" borderId="5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68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7" fillId="0" borderId="2" xfId="0" applyNumberFormat="1" applyFont="1" applyBorder="1" applyAlignment="1">
      <alignment horizontal="left" vertical="center" wrapText="1" shrinkToFit="1"/>
    </xf>
    <xf numFmtId="0" fontId="17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DED21-B556-4733-9BAB-A79FAB41789E}">
  <sheetPr>
    <pageSetUpPr fitToPage="1"/>
  </sheetPr>
  <dimension ref="A1:CA119"/>
  <sheetViews>
    <sheetView tabSelected="1" topLeftCell="A113" zoomScaleNormal="100" workbookViewId="0">
      <selection activeCell="AV124" sqref="AV12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124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0" t="s">
        <v>117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8"/>
      <c r="N14" s="141" t="s">
        <v>118</v>
      </c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137"/>
      <c r="AR14" s="137"/>
      <c r="AS14" s="137"/>
      <c r="AT14" s="19"/>
      <c r="AU14" s="140" t="s">
        <v>121</v>
      </c>
      <c r="AV14" s="57"/>
      <c r="AW14" s="57"/>
      <c r="AX14" s="57"/>
      <c r="AY14" s="57"/>
      <c r="AZ14" s="57"/>
      <c r="BA14" s="57"/>
      <c r="BB14" s="57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0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0"/>
      <c r="AU15" s="56" t="s">
        <v>53</v>
      </c>
      <c r="AV15" s="56"/>
      <c r="AW15" s="56"/>
      <c r="AX15" s="56"/>
      <c r="AY15" s="56"/>
      <c r="AZ15" s="56"/>
      <c r="BA15" s="56"/>
      <c r="BB15" s="56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0" t="s">
        <v>128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8"/>
      <c r="N17" s="141" t="s">
        <v>127</v>
      </c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9"/>
      <c r="AU17" s="140" t="s">
        <v>121</v>
      </c>
      <c r="AV17" s="57"/>
      <c r="AW17" s="57"/>
      <c r="AX17" s="57"/>
      <c r="AY17" s="57"/>
      <c r="AZ17" s="57"/>
      <c r="BA17" s="57"/>
      <c r="BB17" s="57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0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0"/>
      <c r="AU18" s="56" t="s">
        <v>53</v>
      </c>
      <c r="AV18" s="56"/>
      <c r="AW18" s="56"/>
      <c r="AX18" s="56"/>
      <c r="AY18" s="56"/>
      <c r="AZ18" s="56"/>
      <c r="BA18" s="56"/>
      <c r="BB18" s="56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34</v>
      </c>
      <c r="B20" s="140" t="s">
        <v>125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0" t="s">
        <v>129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3"/>
      <c r="AA20" s="140" t="s">
        <v>130</v>
      </c>
      <c r="AB20" s="57"/>
      <c r="AC20" s="57"/>
      <c r="AD20" s="57"/>
      <c r="AE20" s="57"/>
      <c r="AF20" s="57"/>
      <c r="AG20" s="57"/>
      <c r="AH20" s="57"/>
      <c r="AI20" s="57"/>
      <c r="AJ20" s="23"/>
      <c r="AK20" s="145" t="s">
        <v>126</v>
      </c>
      <c r="AL20" s="137"/>
      <c r="AM20" s="137"/>
      <c r="AN20" s="137"/>
      <c r="AO20" s="137"/>
      <c r="AP20" s="13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  <c r="BC20" s="137"/>
      <c r="BD20" s="23"/>
      <c r="BE20" s="140" t="s">
        <v>122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6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6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6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0" t="s">
        <v>79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0" t="s">
        <v>36</v>
      </c>
      <c r="B25" s="90"/>
      <c r="C25" s="90"/>
      <c r="D25" s="90"/>
      <c r="E25" s="90"/>
      <c r="F25" s="90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0">
        <v>1</v>
      </c>
      <c r="B26" s="90"/>
      <c r="C26" s="90"/>
      <c r="D26" s="90"/>
      <c r="E26" s="90"/>
      <c r="F26" s="90"/>
      <c r="G26" s="108" t="s">
        <v>80</v>
      </c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10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36" t="s">
        <v>114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7"/>
      <c r="AK29" s="137"/>
      <c r="AL29" s="137"/>
      <c r="AM29" s="137"/>
      <c r="AN29" s="137"/>
      <c r="AO29" s="137"/>
      <c r="AP29" s="137"/>
      <c r="AQ29" s="137"/>
      <c r="AR29" s="137"/>
      <c r="AS29" s="137"/>
      <c r="AT29" s="137"/>
      <c r="AU29" s="137"/>
      <c r="AV29" s="137"/>
      <c r="AW29" s="137"/>
      <c r="AX29" s="137"/>
      <c r="AY29" s="137"/>
      <c r="AZ29" s="137"/>
      <c r="BA29" s="137"/>
      <c r="BB29" s="137"/>
      <c r="BC29" s="137"/>
      <c r="BD29" s="137"/>
      <c r="BE29" s="137"/>
      <c r="BF29" s="137"/>
      <c r="BG29" s="137"/>
      <c r="BH29" s="137"/>
      <c r="BI29" s="137"/>
      <c r="BJ29" s="137"/>
      <c r="BK29" s="137"/>
      <c r="BL29" s="137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0" t="s">
        <v>13</v>
      </c>
      <c r="B33" s="90"/>
      <c r="C33" s="90"/>
      <c r="D33" s="90"/>
      <c r="E33" s="90"/>
      <c r="F33" s="90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0">
        <v>1</v>
      </c>
      <c r="B34" s="90"/>
      <c r="C34" s="90"/>
      <c r="D34" s="90"/>
      <c r="E34" s="90"/>
      <c r="F34" s="90"/>
      <c r="G34" s="108" t="s">
        <v>81</v>
      </c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10"/>
      <c r="CA34" s="1" t="s">
        <v>48</v>
      </c>
    </row>
    <row r="36" spans="1:79" ht="15.75" customHeight="1" x14ac:dyDescent="0.2">
      <c r="A36" s="40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4" t="s">
        <v>123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4"/>
      <c r="BN38" s="94"/>
      <c r="BO38" s="94"/>
      <c r="BP38" s="94"/>
      <c r="BQ38" s="94"/>
    </row>
    <row r="39" spans="1:79" ht="48" customHeight="1" x14ac:dyDescent="0.2">
      <c r="A39" s="53" t="s">
        <v>3</v>
      </c>
      <c r="B39" s="53"/>
      <c r="C39" s="53" t="s">
        <v>66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0" t="s">
        <v>13</v>
      </c>
      <c r="B42" s="90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6" t="s">
        <v>16</v>
      </c>
      <c r="AL42" s="76"/>
      <c r="AM42" s="76"/>
      <c r="AN42" s="76"/>
      <c r="AO42" s="76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6" t="s">
        <v>16</v>
      </c>
      <c r="BA42" s="76"/>
      <c r="BB42" s="76"/>
      <c r="BC42" s="76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2" t="s">
        <v>16</v>
      </c>
      <c r="BO42" s="102"/>
      <c r="BP42" s="102"/>
      <c r="BQ42" s="102"/>
      <c r="CA42" s="1" t="s">
        <v>19</v>
      </c>
    </row>
    <row r="43" spans="1:79" ht="25.5" customHeight="1" x14ac:dyDescent="0.2">
      <c r="A43" s="90">
        <v>1</v>
      </c>
      <c r="B43" s="90"/>
      <c r="C43" s="81" t="s">
        <v>82</v>
      </c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2"/>
      <c r="AA43" s="106">
        <v>1515160</v>
      </c>
      <c r="AB43" s="106"/>
      <c r="AC43" s="106"/>
      <c r="AD43" s="106"/>
      <c r="AE43" s="106"/>
      <c r="AF43" s="106">
        <v>0</v>
      </c>
      <c r="AG43" s="106"/>
      <c r="AH43" s="106"/>
      <c r="AI43" s="106"/>
      <c r="AJ43" s="106"/>
      <c r="AK43" s="106">
        <f>AA43+AF43</f>
        <v>1515160</v>
      </c>
      <c r="AL43" s="106"/>
      <c r="AM43" s="106"/>
      <c r="AN43" s="106"/>
      <c r="AO43" s="106"/>
      <c r="AP43" s="106">
        <v>1472889.39</v>
      </c>
      <c r="AQ43" s="106"/>
      <c r="AR43" s="106"/>
      <c r="AS43" s="106"/>
      <c r="AT43" s="106"/>
      <c r="AU43" s="106">
        <v>0</v>
      </c>
      <c r="AV43" s="106"/>
      <c r="AW43" s="106"/>
      <c r="AX43" s="106"/>
      <c r="AY43" s="106"/>
      <c r="AZ43" s="106">
        <f>AP43+AU43</f>
        <v>1472889.39</v>
      </c>
      <c r="BA43" s="106"/>
      <c r="BB43" s="106"/>
      <c r="BC43" s="106"/>
      <c r="BD43" s="106">
        <f>AP43-AA43</f>
        <v>-42270.610000000102</v>
      </c>
      <c r="BE43" s="106"/>
      <c r="BF43" s="106"/>
      <c r="BG43" s="106"/>
      <c r="BH43" s="106"/>
      <c r="BI43" s="106">
        <f>AU43-AF43</f>
        <v>0</v>
      </c>
      <c r="BJ43" s="106"/>
      <c r="BK43" s="106"/>
      <c r="BL43" s="106"/>
      <c r="BM43" s="106"/>
      <c r="BN43" s="106">
        <f>BD43+BI43</f>
        <v>-42270.610000000102</v>
      </c>
      <c r="BO43" s="106"/>
      <c r="BP43" s="106"/>
      <c r="BQ43" s="106"/>
      <c r="CA43" s="1" t="s">
        <v>20</v>
      </c>
    </row>
    <row r="44" spans="1:79" ht="15" customHeight="1" x14ac:dyDescent="0.2">
      <c r="A44" s="90">
        <v>2</v>
      </c>
      <c r="B44" s="90"/>
      <c r="C44" s="8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2"/>
      <c r="AA44" s="106">
        <v>0</v>
      </c>
      <c r="AB44" s="106"/>
      <c r="AC44" s="106"/>
      <c r="AD44" s="106"/>
      <c r="AE44" s="106"/>
      <c r="AF44" s="106">
        <v>0</v>
      </c>
      <c r="AG44" s="106"/>
      <c r="AH44" s="106"/>
      <c r="AI44" s="106"/>
      <c r="AJ44" s="106"/>
      <c r="AK44" s="106">
        <f>AA44+AF44</f>
        <v>0</v>
      </c>
      <c r="AL44" s="106"/>
      <c r="AM44" s="106"/>
      <c r="AN44" s="106"/>
      <c r="AO44" s="106"/>
      <c r="AP44" s="106">
        <v>0</v>
      </c>
      <c r="AQ44" s="106"/>
      <c r="AR44" s="106"/>
      <c r="AS44" s="106"/>
      <c r="AT44" s="106"/>
      <c r="AU44" s="106">
        <v>0</v>
      </c>
      <c r="AV44" s="106"/>
      <c r="AW44" s="106"/>
      <c r="AX44" s="106"/>
      <c r="AY44" s="106"/>
      <c r="AZ44" s="106">
        <f>AP44+AU44</f>
        <v>0</v>
      </c>
      <c r="BA44" s="106"/>
      <c r="BB44" s="106"/>
      <c r="BC44" s="106"/>
      <c r="BD44" s="106">
        <f>AP44-AA44</f>
        <v>0</v>
      </c>
      <c r="BE44" s="106"/>
      <c r="BF44" s="106"/>
      <c r="BG44" s="106"/>
      <c r="BH44" s="106"/>
      <c r="BI44" s="106">
        <f>AU44-AF44</f>
        <v>0</v>
      </c>
      <c r="BJ44" s="106"/>
      <c r="BK44" s="106"/>
      <c r="BL44" s="106"/>
      <c r="BM44" s="106"/>
      <c r="BN44" s="106">
        <f>BD44+BI44</f>
        <v>0</v>
      </c>
      <c r="BO44" s="106"/>
      <c r="BP44" s="106"/>
      <c r="BQ44" s="106"/>
    </row>
    <row r="45" spans="1:79" s="117" customFormat="1" ht="15" customHeight="1" x14ac:dyDescent="0.2">
      <c r="A45" s="113"/>
      <c r="B45" s="113"/>
      <c r="C45" s="114" t="s">
        <v>83</v>
      </c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6"/>
      <c r="AA45" s="107">
        <v>1515160</v>
      </c>
      <c r="AB45" s="107"/>
      <c r="AC45" s="107"/>
      <c r="AD45" s="107"/>
      <c r="AE45" s="107"/>
      <c r="AF45" s="107">
        <v>0</v>
      </c>
      <c r="AG45" s="107"/>
      <c r="AH45" s="107"/>
      <c r="AI45" s="107"/>
      <c r="AJ45" s="107"/>
      <c r="AK45" s="107">
        <f>AA45+AF45</f>
        <v>1515160</v>
      </c>
      <c r="AL45" s="107"/>
      <c r="AM45" s="107"/>
      <c r="AN45" s="107"/>
      <c r="AO45" s="107"/>
      <c r="AP45" s="107">
        <v>1472889.39</v>
      </c>
      <c r="AQ45" s="107"/>
      <c r="AR45" s="107"/>
      <c r="AS45" s="107"/>
      <c r="AT45" s="107"/>
      <c r="AU45" s="107">
        <v>0</v>
      </c>
      <c r="AV45" s="107"/>
      <c r="AW45" s="107"/>
      <c r="AX45" s="107"/>
      <c r="AY45" s="107"/>
      <c r="AZ45" s="107">
        <f>AP45+AU45</f>
        <v>1472889.39</v>
      </c>
      <c r="BA45" s="107"/>
      <c r="BB45" s="107"/>
      <c r="BC45" s="107"/>
      <c r="BD45" s="107">
        <f>AP45-AA45</f>
        <v>-42270.610000000102</v>
      </c>
      <c r="BE45" s="107"/>
      <c r="BF45" s="107"/>
      <c r="BG45" s="107"/>
      <c r="BH45" s="107"/>
      <c r="BI45" s="107">
        <f>AU45-AF45</f>
        <v>0</v>
      </c>
      <c r="BJ45" s="107"/>
      <c r="BK45" s="107"/>
      <c r="BL45" s="107"/>
      <c r="BM45" s="107"/>
      <c r="BN45" s="107">
        <f>BD45+BI45</f>
        <v>-42270.610000000102</v>
      </c>
      <c r="BO45" s="107"/>
      <c r="BP45" s="107"/>
      <c r="BQ45" s="107"/>
    </row>
    <row r="47" spans="1:79" ht="29.25" customHeight="1" x14ac:dyDescent="0.2">
      <c r="A47" s="40" t="s">
        <v>75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</row>
    <row r="48" spans="1:79" ht="9.75" customHeight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</row>
    <row r="49" spans="1:79" ht="15.75" customHeight="1" x14ac:dyDescent="0.2">
      <c r="A49" s="67" t="s">
        <v>3</v>
      </c>
      <c r="B49" s="67"/>
      <c r="C49" s="53" t="s">
        <v>60</v>
      </c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</row>
    <row r="50" spans="1:79" ht="15.75" x14ac:dyDescent="0.2">
      <c r="A50" s="67">
        <v>1</v>
      </c>
      <c r="B50" s="67"/>
      <c r="C50" s="98">
        <v>2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8"/>
    </row>
    <row r="51" spans="1:79" hidden="1" x14ac:dyDescent="0.2">
      <c r="A51" s="92" t="s">
        <v>13</v>
      </c>
      <c r="B51" s="93"/>
      <c r="C51" s="95" t="s">
        <v>14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96"/>
      <c r="AU51" s="96"/>
      <c r="AV51" s="96"/>
      <c r="AW51" s="96"/>
      <c r="AX51" s="96"/>
      <c r="AY51" s="96"/>
      <c r="AZ51" s="96"/>
      <c r="BA51" s="96"/>
      <c r="BB51" s="96"/>
      <c r="BC51" s="96"/>
      <c r="BD51" s="96"/>
      <c r="BE51" s="96"/>
      <c r="BF51" s="96"/>
      <c r="BG51" s="96"/>
      <c r="BH51" s="96"/>
      <c r="BI51" s="96"/>
      <c r="BJ51" s="96"/>
      <c r="BK51" s="96"/>
      <c r="BL51" s="96"/>
      <c r="BM51" s="96"/>
      <c r="BN51" s="96"/>
      <c r="BO51" s="96"/>
      <c r="BP51" s="96"/>
      <c r="BQ51" s="97"/>
      <c r="CA51" s="1" t="s">
        <v>69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4" t="s">
        <v>123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94"/>
      <c r="AU54" s="94"/>
      <c r="AV54" s="94"/>
      <c r="AW54" s="94"/>
      <c r="AX54" s="94"/>
      <c r="AY54" s="94"/>
      <c r="AZ54" s="94"/>
      <c r="BA54" s="94"/>
      <c r="BB54" s="94"/>
      <c r="BC54" s="94"/>
      <c r="BD54" s="94"/>
      <c r="BE54" s="94"/>
      <c r="BF54" s="94"/>
      <c r="BG54" s="94"/>
      <c r="BH54" s="94"/>
      <c r="BI54" s="94"/>
      <c r="BJ54" s="94"/>
      <c r="BK54" s="94"/>
      <c r="BL54" s="94"/>
      <c r="BM54" s="94"/>
      <c r="BN54" s="94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99"/>
      <c r="B56" s="100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0" t="s">
        <v>13</v>
      </c>
      <c r="B58" s="90"/>
      <c r="C58" s="91" t="s">
        <v>14</v>
      </c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6" t="s">
        <v>16</v>
      </c>
      <c r="AD58" s="102"/>
      <c r="AE58" s="102"/>
      <c r="AF58" s="102"/>
      <c r="AG58" s="102"/>
      <c r="AH58" s="102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6" t="s">
        <v>16</v>
      </c>
      <c r="AT58" s="102"/>
      <c r="AU58" s="102"/>
      <c r="AV58" s="102"/>
      <c r="AW58" s="102"/>
      <c r="AX58" s="102"/>
      <c r="AY58" s="103" t="s">
        <v>17</v>
      </c>
      <c r="AZ58" s="104"/>
      <c r="BA58" s="104"/>
      <c r="BB58" s="104"/>
      <c r="BC58" s="105"/>
      <c r="BD58" s="103" t="s">
        <v>17</v>
      </c>
      <c r="BE58" s="104"/>
      <c r="BF58" s="104"/>
      <c r="BG58" s="104"/>
      <c r="BH58" s="105"/>
      <c r="BI58" s="102" t="s">
        <v>16</v>
      </c>
      <c r="BJ58" s="102"/>
      <c r="BK58" s="102"/>
      <c r="BL58" s="102"/>
      <c r="BM58" s="102"/>
      <c r="BN58" s="102"/>
      <c r="BO58" s="7"/>
      <c r="BP58" s="7"/>
      <c r="BQ58" s="7"/>
      <c r="CA58" s="1" t="s">
        <v>21</v>
      </c>
    </row>
    <row r="59" spans="1:79" s="117" customFormat="1" ht="15" customHeight="1" x14ac:dyDescent="0.2">
      <c r="A59" s="113"/>
      <c r="B59" s="113"/>
      <c r="C59" s="118" t="s">
        <v>84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>
        <f>S59+X59</f>
        <v>0</v>
      </c>
      <c r="AD59" s="107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107"/>
      <c r="AR59" s="107"/>
      <c r="AS59" s="107">
        <f>AI59+AN59</f>
        <v>0</v>
      </c>
      <c r="AT59" s="107"/>
      <c r="AU59" s="107"/>
      <c r="AV59" s="107"/>
      <c r="AW59" s="107"/>
      <c r="AX59" s="107"/>
      <c r="AY59" s="107">
        <f>AI59-S59</f>
        <v>0</v>
      </c>
      <c r="AZ59" s="107"/>
      <c r="BA59" s="107"/>
      <c r="BB59" s="107"/>
      <c r="BC59" s="107"/>
      <c r="BD59" s="119">
        <f>AN59-X59</f>
        <v>0</v>
      </c>
      <c r="BE59" s="119"/>
      <c r="BF59" s="119"/>
      <c r="BG59" s="119"/>
      <c r="BH59" s="119"/>
      <c r="BI59" s="119">
        <f>AY59+BD59</f>
        <v>0</v>
      </c>
      <c r="BJ59" s="119"/>
      <c r="BK59" s="119"/>
      <c r="BL59" s="119"/>
      <c r="BM59" s="119"/>
      <c r="BN59" s="119"/>
      <c r="BO59" s="120"/>
      <c r="BP59" s="120"/>
      <c r="BQ59" s="120"/>
      <c r="CA59" s="117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61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3" t="s">
        <v>0</v>
      </c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99"/>
      <c r="B65" s="100"/>
      <c r="C65" s="99"/>
      <c r="D65" s="101"/>
      <c r="E65" s="101"/>
      <c r="F65" s="101"/>
      <c r="G65" s="101"/>
      <c r="H65" s="101"/>
      <c r="I65" s="100"/>
      <c r="J65" s="99"/>
      <c r="K65" s="101"/>
      <c r="L65" s="101"/>
      <c r="M65" s="101"/>
      <c r="N65" s="100"/>
      <c r="O65" s="99"/>
      <c r="P65" s="101"/>
      <c r="Q65" s="101"/>
      <c r="R65" s="101"/>
      <c r="S65" s="101"/>
      <c r="T65" s="101"/>
      <c r="U65" s="101"/>
      <c r="V65" s="101"/>
      <c r="W65" s="101"/>
      <c r="X65" s="100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0" t="s">
        <v>36</v>
      </c>
      <c r="B67" s="90"/>
      <c r="C67" s="64" t="s">
        <v>14</v>
      </c>
      <c r="D67" s="65"/>
      <c r="E67" s="65"/>
      <c r="F67" s="65"/>
      <c r="G67" s="65"/>
      <c r="H67" s="65"/>
      <c r="I67" s="66"/>
      <c r="J67" s="90" t="s">
        <v>15</v>
      </c>
      <c r="K67" s="90"/>
      <c r="L67" s="90"/>
      <c r="M67" s="90"/>
      <c r="N67" s="90"/>
      <c r="O67" s="91" t="s">
        <v>37</v>
      </c>
      <c r="P67" s="91"/>
      <c r="Q67" s="91"/>
      <c r="R67" s="91"/>
      <c r="S67" s="91"/>
      <c r="T67" s="91"/>
      <c r="U67" s="91"/>
      <c r="V67" s="91"/>
      <c r="W67" s="91"/>
      <c r="X67" s="64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77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78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79" t="s">
        <v>16</v>
      </c>
      <c r="BN67" s="79"/>
      <c r="BO67" s="79"/>
      <c r="BP67" s="79"/>
      <c r="BQ67" s="79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17" customFormat="1" ht="15.75" x14ac:dyDescent="0.2">
      <c r="A68" s="113">
        <v>0</v>
      </c>
      <c r="B68" s="113"/>
      <c r="C68" s="121" t="s">
        <v>85</v>
      </c>
      <c r="D68" s="121"/>
      <c r="E68" s="121"/>
      <c r="F68" s="121"/>
      <c r="G68" s="121"/>
      <c r="H68" s="121"/>
      <c r="I68" s="121"/>
      <c r="J68" s="121" t="s">
        <v>86</v>
      </c>
      <c r="K68" s="121"/>
      <c r="L68" s="121"/>
      <c r="M68" s="121"/>
      <c r="N68" s="121"/>
      <c r="O68" s="121" t="s">
        <v>86</v>
      </c>
      <c r="P68" s="121"/>
      <c r="Q68" s="121"/>
      <c r="R68" s="121"/>
      <c r="S68" s="121"/>
      <c r="T68" s="121"/>
      <c r="U68" s="121"/>
      <c r="V68" s="121"/>
      <c r="W68" s="121"/>
      <c r="X68" s="121"/>
      <c r="Y68" s="107"/>
      <c r="Z68" s="107"/>
      <c r="AA68" s="107"/>
      <c r="AB68" s="107"/>
      <c r="AC68" s="107"/>
      <c r="AD68" s="107"/>
      <c r="AE68" s="107"/>
      <c r="AF68" s="107"/>
      <c r="AG68" s="107"/>
      <c r="AH68" s="107"/>
      <c r="AI68" s="107"/>
      <c r="AJ68" s="107"/>
      <c r="AK68" s="107"/>
      <c r="AL68" s="107"/>
      <c r="AM68" s="107"/>
      <c r="AN68" s="107"/>
      <c r="AO68" s="107"/>
      <c r="AP68" s="107"/>
      <c r="AQ68" s="107"/>
      <c r="AR68" s="107"/>
      <c r="AS68" s="107"/>
      <c r="AT68" s="107"/>
      <c r="AU68" s="107"/>
      <c r="AV68" s="107"/>
      <c r="AW68" s="107"/>
      <c r="AX68" s="107"/>
      <c r="AY68" s="107"/>
      <c r="AZ68" s="107"/>
      <c r="BA68" s="107"/>
      <c r="BB68" s="107"/>
      <c r="BC68" s="107"/>
      <c r="BD68" s="107"/>
      <c r="BE68" s="107"/>
      <c r="BF68" s="107"/>
      <c r="BG68" s="107"/>
      <c r="BH68" s="107"/>
      <c r="BI68" s="107"/>
      <c r="BJ68" s="107"/>
      <c r="BK68" s="107"/>
      <c r="BL68" s="107"/>
      <c r="BM68" s="107"/>
      <c r="BN68" s="107"/>
      <c r="BO68" s="107"/>
      <c r="BP68" s="107"/>
      <c r="BQ68" s="107"/>
      <c r="BR68" s="122"/>
      <c r="BS68" s="122"/>
      <c r="BT68" s="122"/>
      <c r="BU68" s="122"/>
      <c r="BV68" s="122"/>
      <c r="BW68" s="122"/>
      <c r="BX68" s="122"/>
      <c r="BY68" s="122"/>
      <c r="BZ68" s="123"/>
      <c r="CA68" s="117" t="s">
        <v>24</v>
      </c>
    </row>
    <row r="69" spans="1:79" ht="25.5" customHeight="1" x14ac:dyDescent="0.2">
      <c r="A69" s="90">
        <v>1</v>
      </c>
      <c r="B69" s="90"/>
      <c r="C69" s="125" t="s">
        <v>87</v>
      </c>
      <c r="D69" s="111"/>
      <c r="E69" s="111"/>
      <c r="F69" s="111"/>
      <c r="G69" s="111"/>
      <c r="H69" s="111"/>
      <c r="I69" s="112"/>
      <c r="J69" s="126" t="s">
        <v>88</v>
      </c>
      <c r="K69" s="126"/>
      <c r="L69" s="126"/>
      <c r="M69" s="126"/>
      <c r="N69" s="126"/>
      <c r="O69" s="126" t="s">
        <v>89</v>
      </c>
      <c r="P69" s="126"/>
      <c r="Q69" s="126"/>
      <c r="R69" s="126"/>
      <c r="S69" s="126"/>
      <c r="T69" s="126"/>
      <c r="U69" s="126"/>
      <c r="V69" s="126"/>
      <c r="W69" s="126"/>
      <c r="X69" s="126"/>
      <c r="Y69" s="106">
        <v>7</v>
      </c>
      <c r="Z69" s="106"/>
      <c r="AA69" s="106"/>
      <c r="AB69" s="106"/>
      <c r="AC69" s="106"/>
      <c r="AD69" s="106">
        <v>0</v>
      </c>
      <c r="AE69" s="106"/>
      <c r="AF69" s="106"/>
      <c r="AG69" s="106"/>
      <c r="AH69" s="106"/>
      <c r="AI69" s="106">
        <v>7</v>
      </c>
      <c r="AJ69" s="106"/>
      <c r="AK69" s="106"/>
      <c r="AL69" s="106"/>
      <c r="AM69" s="106"/>
      <c r="AN69" s="106">
        <v>3</v>
      </c>
      <c r="AO69" s="106"/>
      <c r="AP69" s="106"/>
      <c r="AQ69" s="106"/>
      <c r="AR69" s="106"/>
      <c r="AS69" s="106">
        <v>0</v>
      </c>
      <c r="AT69" s="106"/>
      <c r="AU69" s="106"/>
      <c r="AV69" s="106"/>
      <c r="AW69" s="106"/>
      <c r="AX69" s="106">
        <v>3</v>
      </c>
      <c r="AY69" s="106"/>
      <c r="AZ69" s="106"/>
      <c r="BA69" s="106"/>
      <c r="BB69" s="106"/>
      <c r="BC69" s="106">
        <f>AN69-Y69</f>
        <v>-4</v>
      </c>
      <c r="BD69" s="106"/>
      <c r="BE69" s="106"/>
      <c r="BF69" s="106"/>
      <c r="BG69" s="106"/>
      <c r="BH69" s="106">
        <f>AS69-AD69</f>
        <v>0</v>
      </c>
      <c r="BI69" s="106"/>
      <c r="BJ69" s="106"/>
      <c r="BK69" s="106"/>
      <c r="BL69" s="106"/>
      <c r="BM69" s="106">
        <v>-4</v>
      </c>
      <c r="BN69" s="106"/>
      <c r="BO69" s="106"/>
      <c r="BP69" s="106"/>
      <c r="BQ69" s="106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63.75" customHeight="1" x14ac:dyDescent="0.2">
      <c r="A70" s="90">
        <v>1</v>
      </c>
      <c r="B70" s="90"/>
      <c r="C70" s="125" t="s">
        <v>90</v>
      </c>
      <c r="D70" s="111"/>
      <c r="E70" s="111"/>
      <c r="F70" s="111"/>
      <c r="G70" s="111"/>
      <c r="H70" s="111"/>
      <c r="I70" s="112"/>
      <c r="J70" s="126" t="s">
        <v>91</v>
      </c>
      <c r="K70" s="126"/>
      <c r="L70" s="126"/>
      <c r="M70" s="126"/>
      <c r="N70" s="126"/>
      <c r="O70" s="126" t="s">
        <v>92</v>
      </c>
      <c r="P70" s="126"/>
      <c r="Q70" s="126"/>
      <c r="R70" s="126"/>
      <c r="S70" s="126"/>
      <c r="T70" s="126"/>
      <c r="U70" s="126"/>
      <c r="V70" s="126"/>
      <c r="W70" s="126"/>
      <c r="X70" s="126"/>
      <c r="Y70" s="106">
        <v>56644</v>
      </c>
      <c r="Z70" s="106"/>
      <c r="AA70" s="106"/>
      <c r="AB70" s="106"/>
      <c r="AC70" s="106"/>
      <c r="AD70" s="106">
        <v>0</v>
      </c>
      <c r="AE70" s="106"/>
      <c r="AF70" s="106"/>
      <c r="AG70" s="106"/>
      <c r="AH70" s="106"/>
      <c r="AI70" s="106">
        <v>56644</v>
      </c>
      <c r="AJ70" s="106"/>
      <c r="AK70" s="106"/>
      <c r="AL70" s="106"/>
      <c r="AM70" s="106"/>
      <c r="AN70" s="106">
        <v>14465</v>
      </c>
      <c r="AO70" s="106"/>
      <c r="AP70" s="106"/>
      <c r="AQ70" s="106"/>
      <c r="AR70" s="106"/>
      <c r="AS70" s="106">
        <v>0</v>
      </c>
      <c r="AT70" s="106"/>
      <c r="AU70" s="106"/>
      <c r="AV70" s="106"/>
      <c r="AW70" s="106"/>
      <c r="AX70" s="106">
        <v>14465</v>
      </c>
      <c r="AY70" s="106"/>
      <c r="AZ70" s="106"/>
      <c r="BA70" s="106"/>
      <c r="BB70" s="106"/>
      <c r="BC70" s="106">
        <f>AN70-Y70</f>
        <v>-42179</v>
      </c>
      <c r="BD70" s="106"/>
      <c r="BE70" s="106"/>
      <c r="BF70" s="106"/>
      <c r="BG70" s="106"/>
      <c r="BH70" s="106">
        <f>AS70-AD70</f>
        <v>0</v>
      </c>
      <c r="BI70" s="106"/>
      <c r="BJ70" s="106"/>
      <c r="BK70" s="106"/>
      <c r="BL70" s="106"/>
      <c r="BM70" s="106">
        <v>-42179</v>
      </c>
      <c r="BN70" s="106"/>
      <c r="BO70" s="106"/>
      <c r="BP70" s="106"/>
      <c r="BQ70" s="106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ht="38.25" customHeight="1" x14ac:dyDescent="0.2">
      <c r="A71" s="90">
        <v>1</v>
      </c>
      <c r="B71" s="90"/>
      <c r="C71" s="125" t="s">
        <v>93</v>
      </c>
      <c r="D71" s="111"/>
      <c r="E71" s="111"/>
      <c r="F71" s="111"/>
      <c r="G71" s="111"/>
      <c r="H71" s="111"/>
      <c r="I71" s="112"/>
      <c r="J71" s="126" t="s">
        <v>91</v>
      </c>
      <c r="K71" s="126"/>
      <c r="L71" s="126"/>
      <c r="M71" s="126"/>
      <c r="N71" s="126"/>
      <c r="O71" s="126" t="s">
        <v>92</v>
      </c>
      <c r="P71" s="126"/>
      <c r="Q71" s="126"/>
      <c r="R71" s="126"/>
      <c r="S71" s="126"/>
      <c r="T71" s="126"/>
      <c r="U71" s="126"/>
      <c r="V71" s="126"/>
      <c r="W71" s="126"/>
      <c r="X71" s="126"/>
      <c r="Y71" s="106">
        <v>1443513</v>
      </c>
      <c r="Z71" s="106"/>
      <c r="AA71" s="106"/>
      <c r="AB71" s="106"/>
      <c r="AC71" s="106"/>
      <c r="AD71" s="106">
        <v>0</v>
      </c>
      <c r="AE71" s="106"/>
      <c r="AF71" s="106"/>
      <c r="AG71" s="106"/>
      <c r="AH71" s="106"/>
      <c r="AI71" s="106">
        <v>1443513</v>
      </c>
      <c r="AJ71" s="106"/>
      <c r="AK71" s="106"/>
      <c r="AL71" s="106"/>
      <c r="AM71" s="106"/>
      <c r="AN71" s="106">
        <v>1443421.39</v>
      </c>
      <c r="AO71" s="106"/>
      <c r="AP71" s="106"/>
      <c r="AQ71" s="106"/>
      <c r="AR71" s="106"/>
      <c r="AS71" s="106">
        <v>0</v>
      </c>
      <c r="AT71" s="106"/>
      <c r="AU71" s="106"/>
      <c r="AV71" s="106"/>
      <c r="AW71" s="106"/>
      <c r="AX71" s="106">
        <v>1443421.39</v>
      </c>
      <c r="AY71" s="106"/>
      <c r="AZ71" s="106"/>
      <c r="BA71" s="106"/>
      <c r="BB71" s="106"/>
      <c r="BC71" s="106">
        <f>AN71-Y71</f>
        <v>-91.610000000102445</v>
      </c>
      <c r="BD71" s="106"/>
      <c r="BE71" s="106"/>
      <c r="BF71" s="106"/>
      <c r="BG71" s="106"/>
      <c r="BH71" s="106">
        <f>AS71-AD71</f>
        <v>0</v>
      </c>
      <c r="BI71" s="106"/>
      <c r="BJ71" s="106"/>
      <c r="BK71" s="106"/>
      <c r="BL71" s="106"/>
      <c r="BM71" s="106">
        <v>-91.610000000102445</v>
      </c>
      <c r="BN71" s="106"/>
      <c r="BO71" s="106"/>
      <c r="BP71" s="106"/>
      <c r="BQ71" s="106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ht="15.75" x14ac:dyDescent="0.2">
      <c r="A72" s="90">
        <v>1</v>
      </c>
      <c r="B72" s="90"/>
      <c r="C72" s="125" t="s">
        <v>94</v>
      </c>
      <c r="D72" s="111"/>
      <c r="E72" s="111"/>
      <c r="F72" s="111"/>
      <c r="G72" s="111"/>
      <c r="H72" s="111"/>
      <c r="I72" s="112"/>
      <c r="J72" s="126" t="s">
        <v>91</v>
      </c>
      <c r="K72" s="126"/>
      <c r="L72" s="126"/>
      <c r="M72" s="126"/>
      <c r="N72" s="126"/>
      <c r="O72" s="126" t="s">
        <v>92</v>
      </c>
      <c r="P72" s="126"/>
      <c r="Q72" s="126"/>
      <c r="R72" s="126"/>
      <c r="S72" s="126"/>
      <c r="T72" s="126"/>
      <c r="U72" s="126"/>
      <c r="V72" s="126"/>
      <c r="W72" s="126"/>
      <c r="X72" s="126"/>
      <c r="Y72" s="106">
        <v>15003</v>
      </c>
      <c r="Z72" s="106"/>
      <c r="AA72" s="106"/>
      <c r="AB72" s="106"/>
      <c r="AC72" s="106"/>
      <c r="AD72" s="106">
        <v>0</v>
      </c>
      <c r="AE72" s="106"/>
      <c r="AF72" s="106"/>
      <c r="AG72" s="106"/>
      <c r="AH72" s="106"/>
      <c r="AI72" s="106">
        <v>15003</v>
      </c>
      <c r="AJ72" s="106"/>
      <c r="AK72" s="106"/>
      <c r="AL72" s="106"/>
      <c r="AM72" s="106"/>
      <c r="AN72" s="106">
        <v>15003</v>
      </c>
      <c r="AO72" s="106"/>
      <c r="AP72" s="106"/>
      <c r="AQ72" s="106"/>
      <c r="AR72" s="106"/>
      <c r="AS72" s="106">
        <v>0</v>
      </c>
      <c r="AT72" s="106"/>
      <c r="AU72" s="106"/>
      <c r="AV72" s="106"/>
      <c r="AW72" s="106"/>
      <c r="AX72" s="106">
        <v>15003</v>
      </c>
      <c r="AY72" s="106"/>
      <c r="AZ72" s="106"/>
      <c r="BA72" s="106"/>
      <c r="BB72" s="106"/>
      <c r="BC72" s="106">
        <f>AN72-Y72</f>
        <v>0</v>
      </c>
      <c r="BD72" s="106"/>
      <c r="BE72" s="106"/>
      <c r="BF72" s="106"/>
      <c r="BG72" s="106"/>
      <c r="BH72" s="106">
        <f>AS72-AD72</f>
        <v>0</v>
      </c>
      <c r="BI72" s="106"/>
      <c r="BJ72" s="106"/>
      <c r="BK72" s="106"/>
      <c r="BL72" s="106"/>
      <c r="BM72" s="106">
        <v>0</v>
      </c>
      <c r="BN72" s="106"/>
      <c r="BO72" s="106"/>
      <c r="BP72" s="106"/>
      <c r="BQ72" s="106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17" customFormat="1" ht="15.75" x14ac:dyDescent="0.2">
      <c r="A73" s="113">
        <v>0</v>
      </c>
      <c r="B73" s="113"/>
      <c r="C73" s="124" t="s">
        <v>95</v>
      </c>
      <c r="D73" s="115"/>
      <c r="E73" s="115"/>
      <c r="F73" s="115"/>
      <c r="G73" s="115"/>
      <c r="H73" s="115"/>
      <c r="I73" s="116"/>
      <c r="J73" s="121" t="s">
        <v>86</v>
      </c>
      <c r="K73" s="121"/>
      <c r="L73" s="121"/>
      <c r="M73" s="121"/>
      <c r="N73" s="121"/>
      <c r="O73" s="121" t="s">
        <v>86</v>
      </c>
      <c r="P73" s="121"/>
      <c r="Q73" s="121"/>
      <c r="R73" s="121"/>
      <c r="S73" s="121"/>
      <c r="T73" s="121"/>
      <c r="U73" s="121"/>
      <c r="V73" s="121"/>
      <c r="W73" s="121"/>
      <c r="X73" s="121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  <c r="BH73" s="107"/>
      <c r="BI73" s="107"/>
      <c r="BJ73" s="107"/>
      <c r="BK73" s="107"/>
      <c r="BL73" s="107"/>
      <c r="BM73" s="107"/>
      <c r="BN73" s="107"/>
      <c r="BO73" s="107"/>
      <c r="BP73" s="107"/>
      <c r="BQ73" s="107"/>
      <c r="BR73" s="122"/>
      <c r="BS73" s="122"/>
      <c r="BT73" s="122"/>
      <c r="BU73" s="122"/>
      <c r="BV73" s="122"/>
      <c r="BW73" s="122"/>
      <c r="BX73" s="122"/>
      <c r="BY73" s="122"/>
      <c r="BZ73" s="123"/>
    </row>
    <row r="74" spans="1:79" ht="38.25" customHeight="1" x14ac:dyDescent="0.2">
      <c r="A74" s="90">
        <v>2</v>
      </c>
      <c r="B74" s="90"/>
      <c r="C74" s="125" t="s">
        <v>96</v>
      </c>
      <c r="D74" s="111"/>
      <c r="E74" s="111"/>
      <c r="F74" s="111"/>
      <c r="G74" s="111"/>
      <c r="H74" s="111"/>
      <c r="I74" s="112"/>
      <c r="J74" s="126" t="s">
        <v>97</v>
      </c>
      <c r="K74" s="126"/>
      <c r="L74" s="126"/>
      <c r="M74" s="126"/>
      <c r="N74" s="126"/>
      <c r="O74" s="125" t="s">
        <v>98</v>
      </c>
      <c r="P74" s="111"/>
      <c r="Q74" s="111"/>
      <c r="R74" s="111"/>
      <c r="S74" s="111"/>
      <c r="T74" s="111"/>
      <c r="U74" s="111"/>
      <c r="V74" s="111"/>
      <c r="W74" s="111"/>
      <c r="X74" s="112"/>
      <c r="Y74" s="106">
        <v>356</v>
      </c>
      <c r="Z74" s="106"/>
      <c r="AA74" s="106"/>
      <c r="AB74" s="106"/>
      <c r="AC74" s="106"/>
      <c r="AD74" s="106">
        <v>0</v>
      </c>
      <c r="AE74" s="106"/>
      <c r="AF74" s="106"/>
      <c r="AG74" s="106"/>
      <c r="AH74" s="106"/>
      <c r="AI74" s="106">
        <v>356</v>
      </c>
      <c r="AJ74" s="106"/>
      <c r="AK74" s="106"/>
      <c r="AL74" s="106"/>
      <c r="AM74" s="106"/>
      <c r="AN74" s="106">
        <v>360</v>
      </c>
      <c r="AO74" s="106"/>
      <c r="AP74" s="106"/>
      <c r="AQ74" s="106"/>
      <c r="AR74" s="106"/>
      <c r="AS74" s="106">
        <v>0</v>
      </c>
      <c r="AT74" s="106"/>
      <c r="AU74" s="106"/>
      <c r="AV74" s="106"/>
      <c r="AW74" s="106"/>
      <c r="AX74" s="106">
        <v>360</v>
      </c>
      <c r="AY74" s="106"/>
      <c r="AZ74" s="106"/>
      <c r="BA74" s="106"/>
      <c r="BB74" s="106"/>
      <c r="BC74" s="106">
        <f>AN74-Y74</f>
        <v>4</v>
      </c>
      <c r="BD74" s="106"/>
      <c r="BE74" s="106"/>
      <c r="BF74" s="106"/>
      <c r="BG74" s="106"/>
      <c r="BH74" s="106">
        <f>AS74-AD74</f>
        <v>0</v>
      </c>
      <c r="BI74" s="106"/>
      <c r="BJ74" s="106"/>
      <c r="BK74" s="106"/>
      <c r="BL74" s="106"/>
      <c r="BM74" s="106">
        <v>4</v>
      </c>
      <c r="BN74" s="106"/>
      <c r="BO74" s="106"/>
      <c r="BP74" s="106"/>
      <c r="BQ74" s="106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38.25" customHeight="1" x14ac:dyDescent="0.2">
      <c r="A75" s="90">
        <v>2</v>
      </c>
      <c r="B75" s="90"/>
      <c r="C75" s="125" t="s">
        <v>99</v>
      </c>
      <c r="D75" s="111"/>
      <c r="E75" s="111"/>
      <c r="F75" s="111"/>
      <c r="G75" s="111"/>
      <c r="H75" s="111"/>
      <c r="I75" s="112"/>
      <c r="J75" s="126" t="s">
        <v>97</v>
      </c>
      <c r="K75" s="126"/>
      <c r="L75" s="126"/>
      <c r="M75" s="126"/>
      <c r="N75" s="126"/>
      <c r="O75" s="125" t="s">
        <v>98</v>
      </c>
      <c r="P75" s="111"/>
      <c r="Q75" s="111"/>
      <c r="R75" s="111"/>
      <c r="S75" s="111"/>
      <c r="T75" s="111"/>
      <c r="U75" s="111"/>
      <c r="V75" s="111"/>
      <c r="W75" s="111"/>
      <c r="X75" s="112"/>
      <c r="Y75" s="106">
        <v>27</v>
      </c>
      <c r="Z75" s="106"/>
      <c r="AA75" s="106"/>
      <c r="AB75" s="106"/>
      <c r="AC75" s="106"/>
      <c r="AD75" s="106">
        <v>0</v>
      </c>
      <c r="AE75" s="106"/>
      <c r="AF75" s="106"/>
      <c r="AG75" s="106"/>
      <c r="AH75" s="106"/>
      <c r="AI75" s="106">
        <v>27</v>
      </c>
      <c r="AJ75" s="106"/>
      <c r="AK75" s="106"/>
      <c r="AL75" s="106"/>
      <c r="AM75" s="106"/>
      <c r="AN75" s="106">
        <v>49</v>
      </c>
      <c r="AO75" s="106"/>
      <c r="AP75" s="106"/>
      <c r="AQ75" s="106"/>
      <c r="AR75" s="106"/>
      <c r="AS75" s="106">
        <v>0</v>
      </c>
      <c r="AT75" s="106"/>
      <c r="AU75" s="106"/>
      <c r="AV75" s="106"/>
      <c r="AW75" s="106"/>
      <c r="AX75" s="106">
        <v>49</v>
      </c>
      <c r="AY75" s="106"/>
      <c r="AZ75" s="106"/>
      <c r="BA75" s="106"/>
      <c r="BB75" s="106"/>
      <c r="BC75" s="106">
        <f>AN75-Y75</f>
        <v>22</v>
      </c>
      <c r="BD75" s="106"/>
      <c r="BE75" s="106"/>
      <c r="BF75" s="106"/>
      <c r="BG75" s="106"/>
      <c r="BH75" s="106">
        <f>AS75-AD75</f>
        <v>0</v>
      </c>
      <c r="BI75" s="106"/>
      <c r="BJ75" s="106"/>
      <c r="BK75" s="106"/>
      <c r="BL75" s="106"/>
      <c r="BM75" s="106">
        <v>22</v>
      </c>
      <c r="BN75" s="106"/>
      <c r="BO75" s="106"/>
      <c r="BP75" s="106"/>
      <c r="BQ75" s="106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51" customHeight="1" x14ac:dyDescent="0.2">
      <c r="A76" s="90">
        <v>2</v>
      </c>
      <c r="B76" s="90"/>
      <c r="C76" s="125" t="s">
        <v>100</v>
      </c>
      <c r="D76" s="111"/>
      <c r="E76" s="111"/>
      <c r="F76" s="111"/>
      <c r="G76" s="111"/>
      <c r="H76" s="111"/>
      <c r="I76" s="112"/>
      <c r="J76" s="126" t="s">
        <v>97</v>
      </c>
      <c r="K76" s="126"/>
      <c r="L76" s="126"/>
      <c r="M76" s="126"/>
      <c r="N76" s="126"/>
      <c r="O76" s="125" t="s">
        <v>98</v>
      </c>
      <c r="P76" s="111"/>
      <c r="Q76" s="111"/>
      <c r="R76" s="111"/>
      <c r="S76" s="111"/>
      <c r="T76" s="111"/>
      <c r="U76" s="111"/>
      <c r="V76" s="111"/>
      <c r="W76" s="111"/>
      <c r="X76" s="112"/>
      <c r="Y76" s="106">
        <v>36</v>
      </c>
      <c r="Z76" s="106"/>
      <c r="AA76" s="106"/>
      <c r="AB76" s="106"/>
      <c r="AC76" s="106"/>
      <c r="AD76" s="106">
        <v>0</v>
      </c>
      <c r="AE76" s="106"/>
      <c r="AF76" s="106"/>
      <c r="AG76" s="106"/>
      <c r="AH76" s="106"/>
      <c r="AI76" s="106">
        <v>36</v>
      </c>
      <c r="AJ76" s="106"/>
      <c r="AK76" s="106"/>
      <c r="AL76" s="106"/>
      <c r="AM76" s="106"/>
      <c r="AN76" s="106">
        <v>39</v>
      </c>
      <c r="AO76" s="106"/>
      <c r="AP76" s="106"/>
      <c r="AQ76" s="106"/>
      <c r="AR76" s="106"/>
      <c r="AS76" s="106">
        <v>0</v>
      </c>
      <c r="AT76" s="106"/>
      <c r="AU76" s="106"/>
      <c r="AV76" s="106"/>
      <c r="AW76" s="106"/>
      <c r="AX76" s="106">
        <v>39</v>
      </c>
      <c r="AY76" s="106"/>
      <c r="AZ76" s="106"/>
      <c r="BA76" s="106"/>
      <c r="BB76" s="106"/>
      <c r="BC76" s="106">
        <f>AN76-Y76</f>
        <v>3</v>
      </c>
      <c r="BD76" s="106"/>
      <c r="BE76" s="106"/>
      <c r="BF76" s="106"/>
      <c r="BG76" s="106"/>
      <c r="BH76" s="106">
        <f>AS76-AD76</f>
        <v>0</v>
      </c>
      <c r="BI76" s="106"/>
      <c r="BJ76" s="106"/>
      <c r="BK76" s="106"/>
      <c r="BL76" s="106"/>
      <c r="BM76" s="106">
        <v>3</v>
      </c>
      <c r="BN76" s="106"/>
      <c r="BO76" s="106"/>
      <c r="BP76" s="106"/>
      <c r="BQ76" s="106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s="117" customFormat="1" ht="15.75" x14ac:dyDescent="0.2">
      <c r="A77" s="113">
        <v>0</v>
      </c>
      <c r="B77" s="113"/>
      <c r="C77" s="124" t="s">
        <v>101</v>
      </c>
      <c r="D77" s="115"/>
      <c r="E77" s="115"/>
      <c r="F77" s="115"/>
      <c r="G77" s="115"/>
      <c r="H77" s="115"/>
      <c r="I77" s="116"/>
      <c r="J77" s="121" t="s">
        <v>86</v>
      </c>
      <c r="K77" s="121"/>
      <c r="L77" s="121"/>
      <c r="M77" s="121"/>
      <c r="N77" s="121"/>
      <c r="O77" s="124" t="s">
        <v>86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7"/>
      <c r="Z77" s="107"/>
      <c r="AA77" s="107"/>
      <c r="AB77" s="107"/>
      <c r="AC77" s="107"/>
      <c r="AD77" s="107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  <c r="BH77" s="107"/>
      <c r="BI77" s="107"/>
      <c r="BJ77" s="107"/>
      <c r="BK77" s="107"/>
      <c r="BL77" s="107"/>
      <c r="BM77" s="107"/>
      <c r="BN77" s="107"/>
      <c r="BO77" s="107"/>
      <c r="BP77" s="107"/>
      <c r="BQ77" s="107"/>
      <c r="BR77" s="122"/>
      <c r="BS77" s="122"/>
      <c r="BT77" s="122"/>
      <c r="BU77" s="122"/>
      <c r="BV77" s="122"/>
      <c r="BW77" s="122"/>
      <c r="BX77" s="122"/>
      <c r="BY77" s="122"/>
      <c r="BZ77" s="123"/>
    </row>
    <row r="78" spans="1:79" ht="51" customHeight="1" x14ac:dyDescent="0.2">
      <c r="A78" s="90">
        <v>3</v>
      </c>
      <c r="B78" s="90"/>
      <c r="C78" s="125" t="s">
        <v>102</v>
      </c>
      <c r="D78" s="111"/>
      <c r="E78" s="111"/>
      <c r="F78" s="111"/>
      <c r="G78" s="111"/>
      <c r="H78" s="111"/>
      <c r="I78" s="112"/>
      <c r="J78" s="126" t="s">
        <v>97</v>
      </c>
      <c r="K78" s="126"/>
      <c r="L78" s="126"/>
      <c r="M78" s="126"/>
      <c r="N78" s="126"/>
      <c r="O78" s="125" t="s">
        <v>103</v>
      </c>
      <c r="P78" s="111"/>
      <c r="Q78" s="111"/>
      <c r="R78" s="111"/>
      <c r="S78" s="111"/>
      <c r="T78" s="111"/>
      <c r="U78" s="111"/>
      <c r="V78" s="111"/>
      <c r="W78" s="111"/>
      <c r="X78" s="112"/>
      <c r="Y78" s="106">
        <v>51</v>
      </c>
      <c r="Z78" s="106"/>
      <c r="AA78" s="106"/>
      <c r="AB78" s="106"/>
      <c r="AC78" s="106"/>
      <c r="AD78" s="106">
        <v>0</v>
      </c>
      <c r="AE78" s="106"/>
      <c r="AF78" s="106"/>
      <c r="AG78" s="106"/>
      <c r="AH78" s="106"/>
      <c r="AI78" s="106">
        <v>51</v>
      </c>
      <c r="AJ78" s="106"/>
      <c r="AK78" s="106"/>
      <c r="AL78" s="106"/>
      <c r="AM78" s="106"/>
      <c r="AN78" s="106">
        <v>120</v>
      </c>
      <c r="AO78" s="106"/>
      <c r="AP78" s="106"/>
      <c r="AQ78" s="106"/>
      <c r="AR78" s="106"/>
      <c r="AS78" s="106">
        <v>0</v>
      </c>
      <c r="AT78" s="106"/>
      <c r="AU78" s="106"/>
      <c r="AV78" s="106"/>
      <c r="AW78" s="106"/>
      <c r="AX78" s="106">
        <v>120</v>
      </c>
      <c r="AY78" s="106"/>
      <c r="AZ78" s="106"/>
      <c r="BA78" s="106"/>
      <c r="BB78" s="106"/>
      <c r="BC78" s="106">
        <f>AN78-Y78</f>
        <v>69</v>
      </c>
      <c r="BD78" s="106"/>
      <c r="BE78" s="106"/>
      <c r="BF78" s="106"/>
      <c r="BG78" s="106"/>
      <c r="BH78" s="106">
        <f>AS78-AD78</f>
        <v>0</v>
      </c>
      <c r="BI78" s="106"/>
      <c r="BJ78" s="106"/>
      <c r="BK78" s="106"/>
      <c r="BL78" s="106"/>
      <c r="BM78" s="106">
        <v>69</v>
      </c>
      <c r="BN78" s="106"/>
      <c r="BO78" s="106"/>
      <c r="BP78" s="106"/>
      <c r="BQ78" s="106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63.75" customHeight="1" x14ac:dyDescent="0.2">
      <c r="A79" s="90">
        <v>3</v>
      </c>
      <c r="B79" s="90"/>
      <c r="C79" s="125" t="s">
        <v>104</v>
      </c>
      <c r="D79" s="111"/>
      <c r="E79" s="111"/>
      <c r="F79" s="111"/>
      <c r="G79" s="111"/>
      <c r="H79" s="111"/>
      <c r="I79" s="112"/>
      <c r="J79" s="126" t="s">
        <v>97</v>
      </c>
      <c r="K79" s="126"/>
      <c r="L79" s="126"/>
      <c r="M79" s="126"/>
      <c r="N79" s="126"/>
      <c r="O79" s="125" t="s">
        <v>103</v>
      </c>
      <c r="P79" s="111"/>
      <c r="Q79" s="111"/>
      <c r="R79" s="111"/>
      <c r="S79" s="111"/>
      <c r="T79" s="111"/>
      <c r="U79" s="111"/>
      <c r="V79" s="111"/>
      <c r="W79" s="111"/>
      <c r="X79" s="112"/>
      <c r="Y79" s="106">
        <v>4</v>
      </c>
      <c r="Z79" s="106"/>
      <c r="AA79" s="106"/>
      <c r="AB79" s="106"/>
      <c r="AC79" s="106"/>
      <c r="AD79" s="106">
        <v>0</v>
      </c>
      <c r="AE79" s="106"/>
      <c r="AF79" s="106"/>
      <c r="AG79" s="106"/>
      <c r="AH79" s="106"/>
      <c r="AI79" s="106">
        <v>4</v>
      </c>
      <c r="AJ79" s="106"/>
      <c r="AK79" s="106"/>
      <c r="AL79" s="106"/>
      <c r="AM79" s="106"/>
      <c r="AN79" s="106">
        <v>16</v>
      </c>
      <c r="AO79" s="106"/>
      <c r="AP79" s="106"/>
      <c r="AQ79" s="106"/>
      <c r="AR79" s="106"/>
      <c r="AS79" s="106">
        <v>0</v>
      </c>
      <c r="AT79" s="106"/>
      <c r="AU79" s="106"/>
      <c r="AV79" s="106"/>
      <c r="AW79" s="106"/>
      <c r="AX79" s="106">
        <v>16</v>
      </c>
      <c r="AY79" s="106"/>
      <c r="AZ79" s="106"/>
      <c r="BA79" s="106"/>
      <c r="BB79" s="106"/>
      <c r="BC79" s="106">
        <f>AN79-Y79</f>
        <v>12</v>
      </c>
      <c r="BD79" s="106"/>
      <c r="BE79" s="106"/>
      <c r="BF79" s="106"/>
      <c r="BG79" s="106"/>
      <c r="BH79" s="106">
        <f>AS79-AD79</f>
        <v>0</v>
      </c>
      <c r="BI79" s="106"/>
      <c r="BJ79" s="106"/>
      <c r="BK79" s="106"/>
      <c r="BL79" s="106"/>
      <c r="BM79" s="106">
        <v>12</v>
      </c>
      <c r="BN79" s="106"/>
      <c r="BO79" s="106"/>
      <c r="BP79" s="106"/>
      <c r="BQ79" s="106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63.75" customHeight="1" x14ac:dyDescent="0.2">
      <c r="A80" s="90">
        <v>3</v>
      </c>
      <c r="B80" s="90"/>
      <c r="C80" s="125" t="s">
        <v>105</v>
      </c>
      <c r="D80" s="111"/>
      <c r="E80" s="111"/>
      <c r="F80" s="111"/>
      <c r="G80" s="111"/>
      <c r="H80" s="111"/>
      <c r="I80" s="112"/>
      <c r="J80" s="126" t="s">
        <v>97</v>
      </c>
      <c r="K80" s="126"/>
      <c r="L80" s="126"/>
      <c r="M80" s="126"/>
      <c r="N80" s="126"/>
      <c r="O80" s="125" t="s">
        <v>103</v>
      </c>
      <c r="P80" s="111"/>
      <c r="Q80" s="111"/>
      <c r="R80" s="111"/>
      <c r="S80" s="111"/>
      <c r="T80" s="111"/>
      <c r="U80" s="111"/>
      <c r="V80" s="111"/>
      <c r="W80" s="111"/>
      <c r="X80" s="112"/>
      <c r="Y80" s="106">
        <v>5</v>
      </c>
      <c r="Z80" s="106"/>
      <c r="AA80" s="106"/>
      <c r="AB80" s="106"/>
      <c r="AC80" s="106"/>
      <c r="AD80" s="106">
        <v>0</v>
      </c>
      <c r="AE80" s="106"/>
      <c r="AF80" s="106"/>
      <c r="AG80" s="106"/>
      <c r="AH80" s="106"/>
      <c r="AI80" s="106">
        <v>5</v>
      </c>
      <c r="AJ80" s="106"/>
      <c r="AK80" s="106"/>
      <c r="AL80" s="106"/>
      <c r="AM80" s="106"/>
      <c r="AN80" s="106">
        <v>13</v>
      </c>
      <c r="AO80" s="106"/>
      <c r="AP80" s="106"/>
      <c r="AQ80" s="106"/>
      <c r="AR80" s="106"/>
      <c r="AS80" s="106">
        <v>0</v>
      </c>
      <c r="AT80" s="106"/>
      <c r="AU80" s="106"/>
      <c r="AV80" s="106"/>
      <c r="AW80" s="106"/>
      <c r="AX80" s="106">
        <v>13</v>
      </c>
      <c r="AY80" s="106"/>
      <c r="AZ80" s="106"/>
      <c r="BA80" s="106"/>
      <c r="BB80" s="106"/>
      <c r="BC80" s="106">
        <f>AN80-Y80</f>
        <v>8</v>
      </c>
      <c r="BD80" s="106"/>
      <c r="BE80" s="106"/>
      <c r="BF80" s="106"/>
      <c r="BG80" s="106"/>
      <c r="BH80" s="106">
        <f>AS80-AD80</f>
        <v>0</v>
      </c>
      <c r="BI80" s="106"/>
      <c r="BJ80" s="106"/>
      <c r="BK80" s="106"/>
      <c r="BL80" s="106"/>
      <c r="BM80" s="106">
        <v>8</v>
      </c>
      <c r="BN80" s="106"/>
      <c r="BO80" s="106"/>
      <c r="BP80" s="106"/>
      <c r="BQ80" s="106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9" ht="63.75" customHeight="1" x14ac:dyDescent="0.2">
      <c r="A81" s="90">
        <v>3</v>
      </c>
      <c r="B81" s="90"/>
      <c r="C81" s="125" t="s">
        <v>106</v>
      </c>
      <c r="D81" s="111"/>
      <c r="E81" s="111"/>
      <c r="F81" s="111"/>
      <c r="G81" s="111"/>
      <c r="H81" s="111"/>
      <c r="I81" s="112"/>
      <c r="J81" s="126" t="s">
        <v>107</v>
      </c>
      <c r="K81" s="126"/>
      <c r="L81" s="126"/>
      <c r="M81" s="126"/>
      <c r="N81" s="126"/>
      <c r="O81" s="125" t="s">
        <v>103</v>
      </c>
      <c r="P81" s="111"/>
      <c r="Q81" s="111"/>
      <c r="R81" s="111"/>
      <c r="S81" s="111"/>
      <c r="T81" s="111"/>
      <c r="U81" s="111"/>
      <c r="V81" s="111"/>
      <c r="W81" s="111"/>
      <c r="X81" s="112"/>
      <c r="Y81" s="106">
        <v>8092</v>
      </c>
      <c r="Z81" s="106"/>
      <c r="AA81" s="106"/>
      <c r="AB81" s="106"/>
      <c r="AC81" s="106"/>
      <c r="AD81" s="106">
        <v>0</v>
      </c>
      <c r="AE81" s="106"/>
      <c r="AF81" s="106"/>
      <c r="AG81" s="106"/>
      <c r="AH81" s="106"/>
      <c r="AI81" s="106">
        <v>8092</v>
      </c>
      <c r="AJ81" s="106"/>
      <c r="AK81" s="106"/>
      <c r="AL81" s="106"/>
      <c r="AM81" s="106"/>
      <c r="AN81" s="106">
        <v>4821</v>
      </c>
      <c r="AO81" s="106"/>
      <c r="AP81" s="106"/>
      <c r="AQ81" s="106"/>
      <c r="AR81" s="106"/>
      <c r="AS81" s="106">
        <v>0</v>
      </c>
      <c r="AT81" s="106"/>
      <c r="AU81" s="106"/>
      <c r="AV81" s="106"/>
      <c r="AW81" s="106"/>
      <c r="AX81" s="106">
        <v>4821</v>
      </c>
      <c r="AY81" s="106"/>
      <c r="AZ81" s="106"/>
      <c r="BA81" s="106"/>
      <c r="BB81" s="106"/>
      <c r="BC81" s="106">
        <f>AN81-Y81</f>
        <v>-3271</v>
      </c>
      <c r="BD81" s="106"/>
      <c r="BE81" s="106"/>
      <c r="BF81" s="106"/>
      <c r="BG81" s="106"/>
      <c r="BH81" s="106">
        <f>AS81-AD81</f>
        <v>0</v>
      </c>
      <c r="BI81" s="106"/>
      <c r="BJ81" s="106"/>
      <c r="BK81" s="106"/>
      <c r="BL81" s="106"/>
      <c r="BM81" s="106">
        <v>-3271</v>
      </c>
      <c r="BN81" s="106"/>
      <c r="BO81" s="106"/>
      <c r="BP81" s="106"/>
      <c r="BQ81" s="106"/>
      <c r="BR81" s="10"/>
      <c r="BS81" s="10"/>
      <c r="BT81" s="10"/>
      <c r="BU81" s="10"/>
      <c r="BV81" s="10"/>
      <c r="BW81" s="10"/>
      <c r="BX81" s="10"/>
      <c r="BY81" s="10"/>
      <c r="BZ81" s="8"/>
    </row>
    <row r="82" spans="1:79" ht="63.75" customHeight="1" x14ac:dyDescent="0.2">
      <c r="A82" s="90">
        <v>3</v>
      </c>
      <c r="B82" s="90"/>
      <c r="C82" s="125" t="s">
        <v>108</v>
      </c>
      <c r="D82" s="111"/>
      <c r="E82" s="111"/>
      <c r="F82" s="111"/>
      <c r="G82" s="111"/>
      <c r="H82" s="111"/>
      <c r="I82" s="112"/>
      <c r="J82" s="126" t="s">
        <v>107</v>
      </c>
      <c r="K82" s="126"/>
      <c r="L82" s="126"/>
      <c r="M82" s="126"/>
      <c r="N82" s="126"/>
      <c r="O82" s="125" t="s">
        <v>103</v>
      </c>
      <c r="P82" s="111"/>
      <c r="Q82" s="111"/>
      <c r="R82" s="111"/>
      <c r="S82" s="111"/>
      <c r="T82" s="111"/>
      <c r="U82" s="111"/>
      <c r="V82" s="111"/>
      <c r="W82" s="111"/>
      <c r="X82" s="112"/>
      <c r="Y82" s="106">
        <v>206216</v>
      </c>
      <c r="Z82" s="106"/>
      <c r="AA82" s="106"/>
      <c r="AB82" s="106"/>
      <c r="AC82" s="106"/>
      <c r="AD82" s="106">
        <v>0</v>
      </c>
      <c r="AE82" s="106"/>
      <c r="AF82" s="106"/>
      <c r="AG82" s="106"/>
      <c r="AH82" s="106"/>
      <c r="AI82" s="106">
        <v>206216</v>
      </c>
      <c r="AJ82" s="106"/>
      <c r="AK82" s="106"/>
      <c r="AL82" s="106"/>
      <c r="AM82" s="106"/>
      <c r="AN82" s="106">
        <v>481140.46</v>
      </c>
      <c r="AO82" s="106"/>
      <c r="AP82" s="106"/>
      <c r="AQ82" s="106"/>
      <c r="AR82" s="106"/>
      <c r="AS82" s="106">
        <v>0</v>
      </c>
      <c r="AT82" s="106"/>
      <c r="AU82" s="106"/>
      <c r="AV82" s="106"/>
      <c r="AW82" s="106"/>
      <c r="AX82" s="106">
        <v>481140.46</v>
      </c>
      <c r="AY82" s="106"/>
      <c r="AZ82" s="106"/>
      <c r="BA82" s="106"/>
      <c r="BB82" s="106"/>
      <c r="BC82" s="106">
        <f>AN82-Y82</f>
        <v>274924.46000000002</v>
      </c>
      <c r="BD82" s="106"/>
      <c r="BE82" s="106"/>
      <c r="BF82" s="106"/>
      <c r="BG82" s="106"/>
      <c r="BH82" s="106">
        <f>AS82-AD82</f>
        <v>0</v>
      </c>
      <c r="BI82" s="106"/>
      <c r="BJ82" s="106"/>
      <c r="BK82" s="106"/>
      <c r="BL82" s="106"/>
      <c r="BM82" s="106">
        <v>274924.46000000002</v>
      </c>
      <c r="BN82" s="106"/>
      <c r="BO82" s="106"/>
      <c r="BP82" s="106"/>
      <c r="BQ82" s="106"/>
      <c r="BR82" s="10"/>
      <c r="BS82" s="10"/>
      <c r="BT82" s="10"/>
      <c r="BU82" s="10"/>
      <c r="BV82" s="10"/>
      <c r="BW82" s="10"/>
      <c r="BX82" s="10"/>
      <c r="BY82" s="10"/>
      <c r="BZ82" s="8"/>
    </row>
    <row r="83" spans="1:79" ht="51" customHeight="1" x14ac:dyDescent="0.2">
      <c r="A83" s="90">
        <v>3</v>
      </c>
      <c r="B83" s="90"/>
      <c r="C83" s="125" t="s">
        <v>109</v>
      </c>
      <c r="D83" s="111"/>
      <c r="E83" s="111"/>
      <c r="F83" s="111"/>
      <c r="G83" s="111"/>
      <c r="H83" s="111"/>
      <c r="I83" s="112"/>
      <c r="J83" s="126" t="s">
        <v>107</v>
      </c>
      <c r="K83" s="126"/>
      <c r="L83" s="126"/>
      <c r="M83" s="126"/>
      <c r="N83" s="126"/>
      <c r="O83" s="125" t="s">
        <v>103</v>
      </c>
      <c r="P83" s="111"/>
      <c r="Q83" s="111"/>
      <c r="R83" s="111"/>
      <c r="S83" s="111"/>
      <c r="T83" s="111"/>
      <c r="U83" s="111"/>
      <c r="V83" s="111"/>
      <c r="W83" s="111"/>
      <c r="X83" s="112"/>
      <c r="Y83" s="106">
        <v>2143</v>
      </c>
      <c r="Z83" s="106"/>
      <c r="AA83" s="106"/>
      <c r="AB83" s="106"/>
      <c r="AC83" s="106"/>
      <c r="AD83" s="106">
        <v>0</v>
      </c>
      <c r="AE83" s="106"/>
      <c r="AF83" s="106"/>
      <c r="AG83" s="106"/>
      <c r="AH83" s="106"/>
      <c r="AI83" s="106">
        <v>2143</v>
      </c>
      <c r="AJ83" s="106"/>
      <c r="AK83" s="106"/>
      <c r="AL83" s="106"/>
      <c r="AM83" s="106"/>
      <c r="AN83" s="106">
        <v>5001</v>
      </c>
      <c r="AO83" s="106"/>
      <c r="AP83" s="106"/>
      <c r="AQ83" s="106"/>
      <c r="AR83" s="106"/>
      <c r="AS83" s="106">
        <v>0</v>
      </c>
      <c r="AT83" s="106"/>
      <c r="AU83" s="106"/>
      <c r="AV83" s="106"/>
      <c r="AW83" s="106"/>
      <c r="AX83" s="106">
        <v>5001</v>
      </c>
      <c r="AY83" s="106"/>
      <c r="AZ83" s="106"/>
      <c r="BA83" s="106"/>
      <c r="BB83" s="106"/>
      <c r="BC83" s="106">
        <f>AN83-Y83</f>
        <v>2858</v>
      </c>
      <c r="BD83" s="106"/>
      <c r="BE83" s="106"/>
      <c r="BF83" s="106"/>
      <c r="BG83" s="106"/>
      <c r="BH83" s="106">
        <f>AS83-AD83</f>
        <v>0</v>
      </c>
      <c r="BI83" s="106"/>
      <c r="BJ83" s="106"/>
      <c r="BK83" s="106"/>
      <c r="BL83" s="106"/>
      <c r="BM83" s="106">
        <v>2858</v>
      </c>
      <c r="BN83" s="106"/>
      <c r="BO83" s="106"/>
      <c r="BP83" s="106"/>
      <c r="BQ83" s="106"/>
      <c r="BR83" s="10"/>
      <c r="BS83" s="10"/>
      <c r="BT83" s="10"/>
      <c r="BU83" s="10"/>
      <c r="BV83" s="10"/>
      <c r="BW83" s="10"/>
      <c r="BX83" s="10"/>
      <c r="BY83" s="10"/>
      <c r="BZ83" s="8"/>
    </row>
    <row r="84" spans="1:79" s="117" customFormat="1" ht="15.75" x14ac:dyDescent="0.2">
      <c r="A84" s="113">
        <v>0</v>
      </c>
      <c r="B84" s="113"/>
      <c r="C84" s="124" t="s">
        <v>110</v>
      </c>
      <c r="D84" s="115"/>
      <c r="E84" s="115"/>
      <c r="F84" s="115"/>
      <c r="G84" s="115"/>
      <c r="H84" s="115"/>
      <c r="I84" s="116"/>
      <c r="J84" s="121" t="s">
        <v>86</v>
      </c>
      <c r="K84" s="121"/>
      <c r="L84" s="121"/>
      <c r="M84" s="121"/>
      <c r="N84" s="121"/>
      <c r="O84" s="124" t="s">
        <v>86</v>
      </c>
      <c r="P84" s="115"/>
      <c r="Q84" s="115"/>
      <c r="R84" s="115"/>
      <c r="S84" s="115"/>
      <c r="T84" s="115"/>
      <c r="U84" s="115"/>
      <c r="V84" s="115"/>
      <c r="W84" s="115"/>
      <c r="X84" s="116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  <c r="AT84" s="107"/>
      <c r="AU84" s="107"/>
      <c r="AV84" s="107"/>
      <c r="AW84" s="107"/>
      <c r="AX84" s="107"/>
      <c r="AY84" s="107"/>
      <c r="AZ84" s="107"/>
      <c r="BA84" s="107"/>
      <c r="BB84" s="107"/>
      <c r="BC84" s="107"/>
      <c r="BD84" s="107"/>
      <c r="BE84" s="107"/>
      <c r="BF84" s="107"/>
      <c r="BG84" s="107"/>
      <c r="BH84" s="107"/>
      <c r="BI84" s="107"/>
      <c r="BJ84" s="107"/>
      <c r="BK84" s="107"/>
      <c r="BL84" s="107"/>
      <c r="BM84" s="107"/>
      <c r="BN84" s="107"/>
      <c r="BO84" s="107"/>
      <c r="BP84" s="107"/>
      <c r="BQ84" s="107"/>
      <c r="BR84" s="122"/>
      <c r="BS84" s="122"/>
      <c r="BT84" s="122"/>
      <c r="BU84" s="122"/>
      <c r="BV84" s="122"/>
      <c r="BW84" s="122"/>
      <c r="BX84" s="122"/>
      <c r="BY84" s="122"/>
      <c r="BZ84" s="123"/>
    </row>
    <row r="85" spans="1:79" s="117" customFormat="1" ht="51" customHeight="1" x14ac:dyDescent="0.2">
      <c r="A85" s="113">
        <v>0</v>
      </c>
      <c r="B85" s="113"/>
      <c r="C85" s="124" t="s">
        <v>111</v>
      </c>
      <c r="D85" s="115"/>
      <c r="E85" s="115"/>
      <c r="F85" s="115"/>
      <c r="G85" s="115"/>
      <c r="H85" s="115"/>
      <c r="I85" s="116"/>
      <c r="J85" s="121" t="s">
        <v>86</v>
      </c>
      <c r="K85" s="121"/>
      <c r="L85" s="121"/>
      <c r="M85" s="121"/>
      <c r="N85" s="121"/>
      <c r="O85" s="124" t="s">
        <v>86</v>
      </c>
      <c r="P85" s="115"/>
      <c r="Q85" s="115"/>
      <c r="R85" s="115"/>
      <c r="S85" s="115"/>
      <c r="T85" s="115"/>
      <c r="U85" s="115"/>
      <c r="V85" s="115"/>
      <c r="W85" s="115"/>
      <c r="X85" s="116"/>
      <c r="Y85" s="107">
        <v>100</v>
      </c>
      <c r="Z85" s="107"/>
      <c r="AA85" s="107"/>
      <c r="AB85" s="107"/>
      <c r="AC85" s="107"/>
      <c r="AD85" s="107">
        <v>0</v>
      </c>
      <c r="AE85" s="107"/>
      <c r="AF85" s="107"/>
      <c r="AG85" s="107"/>
      <c r="AH85" s="107"/>
      <c r="AI85" s="107">
        <v>100</v>
      </c>
      <c r="AJ85" s="107"/>
      <c r="AK85" s="107"/>
      <c r="AL85" s="107"/>
      <c r="AM85" s="107"/>
      <c r="AN85" s="107">
        <v>100</v>
      </c>
      <c r="AO85" s="107"/>
      <c r="AP85" s="107"/>
      <c r="AQ85" s="107"/>
      <c r="AR85" s="107"/>
      <c r="AS85" s="107">
        <v>0</v>
      </c>
      <c r="AT85" s="107"/>
      <c r="AU85" s="107"/>
      <c r="AV85" s="107"/>
      <c r="AW85" s="107"/>
      <c r="AX85" s="107">
        <v>0</v>
      </c>
      <c r="AY85" s="107"/>
      <c r="AZ85" s="107"/>
      <c r="BA85" s="107"/>
      <c r="BB85" s="107"/>
      <c r="BC85" s="107">
        <f>AN85-Y85</f>
        <v>0</v>
      </c>
      <c r="BD85" s="107"/>
      <c r="BE85" s="107"/>
      <c r="BF85" s="107"/>
      <c r="BG85" s="107"/>
      <c r="BH85" s="107">
        <f>AS85-AD85</f>
        <v>0</v>
      </c>
      <c r="BI85" s="107"/>
      <c r="BJ85" s="107"/>
      <c r="BK85" s="107"/>
      <c r="BL85" s="107"/>
      <c r="BM85" s="107">
        <v>-100</v>
      </c>
      <c r="BN85" s="107"/>
      <c r="BO85" s="107"/>
      <c r="BP85" s="107"/>
      <c r="BQ85" s="107"/>
      <c r="BR85" s="122"/>
      <c r="BS85" s="122"/>
      <c r="BT85" s="122"/>
      <c r="BU85" s="122"/>
      <c r="BV85" s="122"/>
      <c r="BW85" s="122"/>
      <c r="BX85" s="122"/>
      <c r="BY85" s="122"/>
      <c r="BZ85" s="123"/>
    </row>
    <row r="86" spans="1:79" ht="15.75" customHeight="1" x14ac:dyDescent="0.2">
      <c r="A86" s="90">
        <v>4</v>
      </c>
      <c r="B86" s="90"/>
      <c r="C86" s="125"/>
      <c r="D86" s="111"/>
      <c r="E86" s="111"/>
      <c r="F86" s="111"/>
      <c r="G86" s="111"/>
      <c r="H86" s="111"/>
      <c r="I86" s="112"/>
      <c r="J86" s="126" t="s">
        <v>112</v>
      </c>
      <c r="K86" s="126"/>
      <c r="L86" s="126"/>
      <c r="M86" s="126"/>
      <c r="N86" s="126"/>
      <c r="O86" s="125" t="s">
        <v>103</v>
      </c>
      <c r="P86" s="111"/>
      <c r="Q86" s="111"/>
      <c r="R86" s="111"/>
      <c r="S86" s="111"/>
      <c r="T86" s="111"/>
      <c r="U86" s="111"/>
      <c r="V86" s="111"/>
      <c r="W86" s="111"/>
      <c r="X86" s="112"/>
      <c r="Y86" s="106">
        <v>100</v>
      </c>
      <c r="Z86" s="106"/>
      <c r="AA86" s="106"/>
      <c r="AB86" s="106"/>
      <c r="AC86" s="106"/>
      <c r="AD86" s="106">
        <v>0</v>
      </c>
      <c r="AE86" s="106"/>
      <c r="AF86" s="106"/>
      <c r="AG86" s="106"/>
      <c r="AH86" s="106"/>
      <c r="AI86" s="106">
        <v>100</v>
      </c>
      <c r="AJ86" s="106"/>
      <c r="AK86" s="106"/>
      <c r="AL86" s="106"/>
      <c r="AM86" s="106"/>
      <c r="AN86" s="106">
        <v>100</v>
      </c>
      <c r="AO86" s="106"/>
      <c r="AP86" s="106"/>
      <c r="AQ86" s="106"/>
      <c r="AR86" s="106"/>
      <c r="AS86" s="106">
        <v>0</v>
      </c>
      <c r="AT86" s="106"/>
      <c r="AU86" s="106"/>
      <c r="AV86" s="106"/>
      <c r="AW86" s="106"/>
      <c r="AX86" s="106">
        <v>0</v>
      </c>
      <c r="AY86" s="106"/>
      <c r="AZ86" s="106"/>
      <c r="BA86" s="106"/>
      <c r="BB86" s="106"/>
      <c r="BC86" s="106">
        <f>AN86-Y86</f>
        <v>0</v>
      </c>
      <c r="BD86" s="106"/>
      <c r="BE86" s="106"/>
      <c r="BF86" s="106"/>
      <c r="BG86" s="106"/>
      <c r="BH86" s="106">
        <f>AS86-AD86</f>
        <v>0</v>
      </c>
      <c r="BI86" s="106"/>
      <c r="BJ86" s="106"/>
      <c r="BK86" s="106"/>
      <c r="BL86" s="106"/>
      <c r="BM86" s="106">
        <v>-100</v>
      </c>
      <c r="BN86" s="106"/>
      <c r="BO86" s="106"/>
      <c r="BP86" s="106"/>
      <c r="BQ86" s="106"/>
      <c r="BR86" s="10"/>
      <c r="BS86" s="10"/>
      <c r="BT86" s="10"/>
      <c r="BU86" s="10"/>
      <c r="BV86" s="10"/>
      <c r="BW86" s="10"/>
      <c r="BX86" s="10"/>
      <c r="BY86" s="10"/>
      <c r="BZ86" s="8"/>
    </row>
    <row r="87" spans="1:79" ht="38.25" customHeight="1" x14ac:dyDescent="0.2">
      <c r="A87" s="90">
        <v>4</v>
      </c>
      <c r="B87" s="90"/>
      <c r="C87" s="125" t="s">
        <v>113</v>
      </c>
      <c r="D87" s="111"/>
      <c r="E87" s="111"/>
      <c r="F87" s="111"/>
      <c r="G87" s="111"/>
      <c r="H87" s="111"/>
      <c r="I87" s="112"/>
      <c r="J87" s="126" t="s">
        <v>112</v>
      </c>
      <c r="K87" s="126"/>
      <c r="L87" s="126"/>
      <c r="M87" s="126"/>
      <c r="N87" s="126"/>
      <c r="O87" s="125" t="s">
        <v>103</v>
      </c>
      <c r="P87" s="111"/>
      <c r="Q87" s="111"/>
      <c r="R87" s="111"/>
      <c r="S87" s="111"/>
      <c r="T87" s="111"/>
      <c r="U87" s="111"/>
      <c r="V87" s="111"/>
      <c r="W87" s="111"/>
      <c r="X87" s="112"/>
      <c r="Y87" s="106">
        <v>100</v>
      </c>
      <c r="Z87" s="106"/>
      <c r="AA87" s="106"/>
      <c r="AB87" s="106"/>
      <c r="AC87" s="106"/>
      <c r="AD87" s="106">
        <v>0</v>
      </c>
      <c r="AE87" s="106"/>
      <c r="AF87" s="106"/>
      <c r="AG87" s="106"/>
      <c r="AH87" s="106"/>
      <c r="AI87" s="106">
        <v>100</v>
      </c>
      <c r="AJ87" s="106"/>
      <c r="AK87" s="106"/>
      <c r="AL87" s="106"/>
      <c r="AM87" s="106"/>
      <c r="AN87" s="106">
        <v>100</v>
      </c>
      <c r="AO87" s="106"/>
      <c r="AP87" s="106"/>
      <c r="AQ87" s="106"/>
      <c r="AR87" s="106"/>
      <c r="AS87" s="106">
        <v>0</v>
      </c>
      <c r="AT87" s="106"/>
      <c r="AU87" s="106"/>
      <c r="AV87" s="106"/>
      <c r="AW87" s="106"/>
      <c r="AX87" s="106">
        <v>0</v>
      </c>
      <c r="AY87" s="106"/>
      <c r="AZ87" s="106"/>
      <c r="BA87" s="106"/>
      <c r="BB87" s="106"/>
      <c r="BC87" s="106">
        <f>AN87-Y87</f>
        <v>0</v>
      </c>
      <c r="BD87" s="106"/>
      <c r="BE87" s="106"/>
      <c r="BF87" s="106"/>
      <c r="BG87" s="106"/>
      <c r="BH87" s="106">
        <f>AS87-AD87</f>
        <v>0</v>
      </c>
      <c r="BI87" s="106"/>
      <c r="BJ87" s="106"/>
      <c r="BK87" s="106"/>
      <c r="BL87" s="106"/>
      <c r="BM87" s="106">
        <v>-100</v>
      </c>
      <c r="BN87" s="106"/>
      <c r="BO87" s="106"/>
      <c r="BP87" s="106"/>
      <c r="BQ87" s="106"/>
      <c r="BR87" s="10"/>
      <c r="BS87" s="10"/>
      <c r="BT87" s="10"/>
      <c r="BU87" s="10"/>
      <c r="BV87" s="10"/>
      <c r="BW87" s="10"/>
      <c r="BX87" s="10"/>
      <c r="BY87" s="10"/>
      <c r="BZ87" s="8"/>
    </row>
    <row r="88" spans="1:79" ht="15.75" x14ac:dyDescent="0.2">
      <c r="A88" s="30"/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10"/>
      <c r="BS88" s="10"/>
      <c r="BT88" s="10"/>
      <c r="BU88" s="10"/>
      <c r="BV88" s="10"/>
      <c r="BW88" s="10"/>
      <c r="BX88" s="10"/>
      <c r="BY88" s="10"/>
      <c r="BZ88" s="8"/>
    </row>
    <row r="89" spans="1:79" ht="15.75" customHeight="1" x14ac:dyDescent="0.2">
      <c r="A89" s="40" t="s">
        <v>62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</row>
    <row r="90" spans="1:79" ht="9" customHeight="1" x14ac:dyDescent="0.2">
      <c r="A90" s="30"/>
      <c r="B90" s="30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10"/>
      <c r="BS90" s="10"/>
      <c r="BT90" s="10"/>
      <c r="BU90" s="10"/>
      <c r="BV90" s="10"/>
      <c r="BW90" s="10"/>
      <c r="BX90" s="10"/>
      <c r="BY90" s="10"/>
      <c r="BZ90" s="8"/>
    </row>
    <row r="91" spans="1:79" ht="45" customHeight="1" x14ac:dyDescent="0.2">
      <c r="A91" s="50" t="s">
        <v>3</v>
      </c>
      <c r="B91" s="52"/>
      <c r="C91" s="50" t="s">
        <v>6</v>
      </c>
      <c r="D91" s="51"/>
      <c r="E91" s="51"/>
      <c r="F91" s="51"/>
      <c r="G91" s="51"/>
      <c r="H91" s="51"/>
      <c r="I91" s="52"/>
      <c r="J91" s="50" t="s">
        <v>5</v>
      </c>
      <c r="K91" s="51"/>
      <c r="L91" s="51"/>
      <c r="M91" s="51"/>
      <c r="N91" s="52"/>
      <c r="O91" s="41" t="s">
        <v>63</v>
      </c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3"/>
      <c r="BR91" s="9"/>
      <c r="BS91" s="9"/>
      <c r="BT91" s="9"/>
      <c r="BU91" s="9"/>
      <c r="BV91" s="9"/>
      <c r="BW91" s="9"/>
      <c r="BX91" s="9"/>
      <c r="BY91" s="9"/>
      <c r="BZ91" s="8"/>
    </row>
    <row r="92" spans="1:79" s="37" customFormat="1" ht="15.95" customHeight="1" x14ac:dyDescent="0.2">
      <c r="A92" s="89">
        <v>1</v>
      </c>
      <c r="B92" s="89"/>
      <c r="C92" s="89">
        <v>2</v>
      </c>
      <c r="D92" s="89"/>
      <c r="E92" s="89"/>
      <c r="F92" s="89"/>
      <c r="G92" s="89"/>
      <c r="H92" s="89"/>
      <c r="I92" s="89"/>
      <c r="J92" s="89">
        <v>3</v>
      </c>
      <c r="K92" s="89"/>
      <c r="L92" s="89"/>
      <c r="M92" s="89"/>
      <c r="N92" s="89"/>
      <c r="O92" s="44">
        <v>4</v>
      </c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6"/>
      <c r="BR92" s="35"/>
      <c r="BS92" s="35"/>
      <c r="BT92" s="35"/>
      <c r="BU92" s="35"/>
      <c r="BV92" s="35"/>
      <c r="BW92" s="35"/>
      <c r="BX92" s="35"/>
      <c r="BY92" s="35"/>
      <c r="BZ92" s="36"/>
    </row>
    <row r="93" spans="1:79" s="37" customFormat="1" ht="12.75" hidden="1" customHeight="1" x14ac:dyDescent="0.2">
      <c r="A93" s="49" t="s">
        <v>36</v>
      </c>
      <c r="B93" s="49"/>
      <c r="C93" s="86" t="s">
        <v>14</v>
      </c>
      <c r="D93" s="87"/>
      <c r="E93" s="87"/>
      <c r="F93" s="87"/>
      <c r="G93" s="87"/>
      <c r="H93" s="87"/>
      <c r="I93" s="88"/>
      <c r="J93" s="49" t="s">
        <v>15</v>
      </c>
      <c r="K93" s="49"/>
      <c r="L93" s="49"/>
      <c r="M93" s="49"/>
      <c r="N93" s="49"/>
      <c r="O93" s="81" t="s">
        <v>71</v>
      </c>
      <c r="P93" s="82"/>
      <c r="Q93" s="82"/>
      <c r="R93" s="82"/>
      <c r="S93" s="82"/>
      <c r="T93" s="82"/>
      <c r="U93" s="82"/>
      <c r="V93" s="82"/>
      <c r="W93" s="82"/>
      <c r="X93" s="82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83"/>
      <c r="AU93" s="83"/>
      <c r="AV93" s="83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  <c r="BP93" s="83"/>
      <c r="BQ93" s="84"/>
      <c r="BR93" s="38"/>
      <c r="BS93" s="38"/>
      <c r="BT93" s="36"/>
      <c r="BU93" s="36"/>
      <c r="BV93" s="36"/>
      <c r="BW93" s="36"/>
      <c r="BX93" s="36"/>
      <c r="BY93" s="36"/>
      <c r="BZ93" s="36"/>
      <c r="CA93" s="37" t="s">
        <v>70</v>
      </c>
    </row>
    <row r="94" spans="1:79" s="133" customFormat="1" ht="15.75" x14ac:dyDescent="0.2">
      <c r="A94" s="76">
        <v>0</v>
      </c>
      <c r="B94" s="76"/>
      <c r="C94" s="76" t="s">
        <v>85</v>
      </c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127"/>
      <c r="P94" s="128"/>
      <c r="Q94" s="128"/>
      <c r="R94" s="128"/>
      <c r="S94" s="128"/>
      <c r="T94" s="128"/>
      <c r="U94" s="128"/>
      <c r="V94" s="128"/>
      <c r="W94" s="128"/>
      <c r="X94" s="128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129"/>
      <c r="BD94" s="129"/>
      <c r="BE94" s="129"/>
      <c r="BF94" s="129"/>
      <c r="BG94" s="129"/>
      <c r="BH94" s="129"/>
      <c r="BI94" s="129"/>
      <c r="BJ94" s="129"/>
      <c r="BK94" s="129"/>
      <c r="BL94" s="129"/>
      <c r="BM94" s="129"/>
      <c r="BN94" s="129"/>
      <c r="BO94" s="129"/>
      <c r="BP94" s="129"/>
      <c r="BQ94" s="130"/>
      <c r="BR94" s="131"/>
      <c r="BS94" s="131"/>
      <c r="BT94" s="131"/>
      <c r="BU94" s="131"/>
      <c r="BV94" s="131"/>
      <c r="BW94" s="131"/>
      <c r="BX94" s="131"/>
      <c r="BY94" s="131"/>
      <c r="BZ94" s="132"/>
      <c r="CA94" s="133" t="s">
        <v>65</v>
      </c>
    </row>
    <row r="95" spans="1:79" s="133" customFormat="1" ht="15.75" x14ac:dyDescent="0.2">
      <c r="A95" s="76">
        <v>0</v>
      </c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127"/>
      <c r="P95" s="128"/>
      <c r="Q95" s="128"/>
      <c r="R95" s="128"/>
      <c r="S95" s="128"/>
      <c r="T95" s="128"/>
      <c r="U95" s="128"/>
      <c r="V95" s="128"/>
      <c r="W95" s="128"/>
      <c r="X95" s="128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129"/>
      <c r="BD95" s="129"/>
      <c r="BE95" s="129"/>
      <c r="BF95" s="129"/>
      <c r="BG95" s="129"/>
      <c r="BH95" s="129"/>
      <c r="BI95" s="129"/>
      <c r="BJ95" s="129"/>
      <c r="BK95" s="129"/>
      <c r="BL95" s="129"/>
      <c r="BM95" s="129"/>
      <c r="BN95" s="129"/>
      <c r="BO95" s="129"/>
      <c r="BP95" s="129"/>
      <c r="BQ95" s="130"/>
      <c r="BR95" s="131"/>
      <c r="BS95" s="131"/>
      <c r="BT95" s="131"/>
      <c r="BU95" s="131"/>
      <c r="BV95" s="131"/>
      <c r="BW95" s="131"/>
      <c r="BX95" s="131"/>
      <c r="BY95" s="131"/>
      <c r="BZ95" s="132"/>
    </row>
    <row r="96" spans="1:79" s="133" customFormat="1" ht="15.75" x14ac:dyDescent="0.2">
      <c r="A96" s="76">
        <v>0</v>
      </c>
      <c r="B96" s="76"/>
      <c r="C96" s="76" t="s">
        <v>95</v>
      </c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127"/>
      <c r="P96" s="128"/>
      <c r="Q96" s="128"/>
      <c r="R96" s="128"/>
      <c r="S96" s="128"/>
      <c r="T96" s="128"/>
      <c r="U96" s="128"/>
      <c r="V96" s="128"/>
      <c r="W96" s="128"/>
      <c r="X96" s="128"/>
      <c r="Y96" s="129"/>
      <c r="Z96" s="129"/>
      <c r="AA96" s="129"/>
      <c r="AB96" s="129"/>
      <c r="AC96" s="129"/>
      <c r="AD96" s="129"/>
      <c r="AE96" s="129"/>
      <c r="AF96" s="129"/>
      <c r="AG96" s="129"/>
      <c r="AH96" s="129"/>
      <c r="AI96" s="129"/>
      <c r="AJ96" s="129"/>
      <c r="AK96" s="129"/>
      <c r="AL96" s="129"/>
      <c r="AM96" s="129"/>
      <c r="AN96" s="129"/>
      <c r="AO96" s="129"/>
      <c r="AP96" s="129"/>
      <c r="AQ96" s="129"/>
      <c r="AR96" s="129"/>
      <c r="AS96" s="129"/>
      <c r="AT96" s="129"/>
      <c r="AU96" s="129"/>
      <c r="AV96" s="129"/>
      <c r="AW96" s="129"/>
      <c r="AX96" s="129"/>
      <c r="AY96" s="129"/>
      <c r="AZ96" s="129"/>
      <c r="BA96" s="129"/>
      <c r="BB96" s="129"/>
      <c r="BC96" s="129"/>
      <c r="BD96" s="129"/>
      <c r="BE96" s="129"/>
      <c r="BF96" s="129"/>
      <c r="BG96" s="129"/>
      <c r="BH96" s="129"/>
      <c r="BI96" s="129"/>
      <c r="BJ96" s="129"/>
      <c r="BK96" s="129"/>
      <c r="BL96" s="129"/>
      <c r="BM96" s="129"/>
      <c r="BN96" s="129"/>
      <c r="BO96" s="129"/>
      <c r="BP96" s="129"/>
      <c r="BQ96" s="130"/>
      <c r="BR96" s="131"/>
      <c r="BS96" s="131"/>
      <c r="BT96" s="131"/>
      <c r="BU96" s="131"/>
      <c r="BV96" s="131"/>
      <c r="BW96" s="131"/>
      <c r="BX96" s="131"/>
      <c r="BY96" s="131"/>
      <c r="BZ96" s="132"/>
    </row>
    <row r="97" spans="1:78" s="133" customFormat="1" ht="15.75" x14ac:dyDescent="0.2">
      <c r="A97" s="76">
        <v>0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127"/>
      <c r="P97" s="128"/>
      <c r="Q97" s="128"/>
      <c r="R97" s="128"/>
      <c r="S97" s="128"/>
      <c r="T97" s="128"/>
      <c r="U97" s="128"/>
      <c r="V97" s="128"/>
      <c r="W97" s="128"/>
      <c r="X97" s="128"/>
      <c r="Y97" s="129"/>
      <c r="Z97" s="129"/>
      <c r="AA97" s="129"/>
      <c r="AB97" s="129"/>
      <c r="AC97" s="129"/>
      <c r="AD97" s="129"/>
      <c r="AE97" s="129"/>
      <c r="AF97" s="129"/>
      <c r="AG97" s="129"/>
      <c r="AH97" s="129"/>
      <c r="AI97" s="129"/>
      <c r="AJ97" s="129"/>
      <c r="AK97" s="129"/>
      <c r="AL97" s="129"/>
      <c r="AM97" s="129"/>
      <c r="AN97" s="129"/>
      <c r="AO97" s="129"/>
      <c r="AP97" s="129"/>
      <c r="AQ97" s="129"/>
      <c r="AR97" s="129"/>
      <c r="AS97" s="129"/>
      <c r="AT97" s="129"/>
      <c r="AU97" s="129"/>
      <c r="AV97" s="129"/>
      <c r="AW97" s="129"/>
      <c r="AX97" s="129"/>
      <c r="AY97" s="129"/>
      <c r="AZ97" s="129"/>
      <c r="BA97" s="129"/>
      <c r="BB97" s="129"/>
      <c r="BC97" s="129"/>
      <c r="BD97" s="129"/>
      <c r="BE97" s="129"/>
      <c r="BF97" s="129"/>
      <c r="BG97" s="129"/>
      <c r="BH97" s="129"/>
      <c r="BI97" s="129"/>
      <c r="BJ97" s="129"/>
      <c r="BK97" s="129"/>
      <c r="BL97" s="129"/>
      <c r="BM97" s="129"/>
      <c r="BN97" s="129"/>
      <c r="BO97" s="129"/>
      <c r="BP97" s="129"/>
      <c r="BQ97" s="130"/>
      <c r="BR97" s="131"/>
      <c r="BS97" s="131"/>
      <c r="BT97" s="131"/>
      <c r="BU97" s="131"/>
      <c r="BV97" s="131"/>
      <c r="BW97" s="131"/>
      <c r="BX97" s="131"/>
      <c r="BY97" s="131"/>
      <c r="BZ97" s="132"/>
    </row>
    <row r="98" spans="1:78" s="133" customFormat="1" ht="15.75" x14ac:dyDescent="0.2">
      <c r="A98" s="76">
        <v>0</v>
      </c>
      <c r="B98" s="76"/>
      <c r="C98" s="76" t="s">
        <v>101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127"/>
      <c r="P98" s="128"/>
      <c r="Q98" s="128"/>
      <c r="R98" s="128"/>
      <c r="S98" s="128"/>
      <c r="T98" s="128"/>
      <c r="U98" s="128"/>
      <c r="V98" s="128"/>
      <c r="W98" s="128"/>
      <c r="X98" s="128"/>
      <c r="Y98" s="129"/>
      <c r="Z98" s="129"/>
      <c r="AA98" s="129"/>
      <c r="AB98" s="129"/>
      <c r="AC98" s="129"/>
      <c r="AD98" s="129"/>
      <c r="AE98" s="129"/>
      <c r="AF98" s="129"/>
      <c r="AG98" s="129"/>
      <c r="AH98" s="129"/>
      <c r="AI98" s="129"/>
      <c r="AJ98" s="129"/>
      <c r="AK98" s="129"/>
      <c r="AL98" s="129"/>
      <c r="AM98" s="129"/>
      <c r="AN98" s="129"/>
      <c r="AO98" s="129"/>
      <c r="AP98" s="129"/>
      <c r="AQ98" s="129"/>
      <c r="AR98" s="129"/>
      <c r="AS98" s="129"/>
      <c r="AT98" s="129"/>
      <c r="AU98" s="129"/>
      <c r="AV98" s="129"/>
      <c r="AW98" s="129"/>
      <c r="AX98" s="129"/>
      <c r="AY98" s="129"/>
      <c r="AZ98" s="129"/>
      <c r="BA98" s="129"/>
      <c r="BB98" s="129"/>
      <c r="BC98" s="129"/>
      <c r="BD98" s="129"/>
      <c r="BE98" s="129"/>
      <c r="BF98" s="129"/>
      <c r="BG98" s="129"/>
      <c r="BH98" s="129"/>
      <c r="BI98" s="129"/>
      <c r="BJ98" s="129"/>
      <c r="BK98" s="129"/>
      <c r="BL98" s="129"/>
      <c r="BM98" s="129"/>
      <c r="BN98" s="129"/>
      <c r="BO98" s="129"/>
      <c r="BP98" s="129"/>
      <c r="BQ98" s="130"/>
      <c r="BR98" s="131"/>
      <c r="BS98" s="131"/>
      <c r="BT98" s="131"/>
      <c r="BU98" s="131"/>
      <c r="BV98" s="131"/>
      <c r="BW98" s="131"/>
      <c r="BX98" s="131"/>
      <c r="BY98" s="131"/>
      <c r="BZ98" s="132"/>
    </row>
    <row r="99" spans="1:78" s="133" customFormat="1" ht="15.75" x14ac:dyDescent="0.2">
      <c r="A99" s="76">
        <v>0</v>
      </c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127"/>
      <c r="P99" s="128"/>
      <c r="Q99" s="128"/>
      <c r="R99" s="128"/>
      <c r="S99" s="128"/>
      <c r="T99" s="128"/>
      <c r="U99" s="128"/>
      <c r="V99" s="128"/>
      <c r="W99" s="128"/>
      <c r="X99" s="128"/>
      <c r="Y99" s="129"/>
      <c r="Z99" s="129"/>
      <c r="AA99" s="129"/>
      <c r="AB99" s="129"/>
      <c r="AC99" s="129"/>
      <c r="AD99" s="129"/>
      <c r="AE99" s="129"/>
      <c r="AF99" s="129"/>
      <c r="AG99" s="129"/>
      <c r="AH99" s="129"/>
      <c r="AI99" s="129"/>
      <c r="AJ99" s="129"/>
      <c r="AK99" s="129"/>
      <c r="AL99" s="129"/>
      <c r="AM99" s="129"/>
      <c r="AN99" s="129"/>
      <c r="AO99" s="129"/>
      <c r="AP99" s="129"/>
      <c r="AQ99" s="129"/>
      <c r="AR99" s="129"/>
      <c r="AS99" s="129"/>
      <c r="AT99" s="129"/>
      <c r="AU99" s="129"/>
      <c r="AV99" s="129"/>
      <c r="AW99" s="129"/>
      <c r="AX99" s="129"/>
      <c r="AY99" s="129"/>
      <c r="AZ99" s="129"/>
      <c r="BA99" s="129"/>
      <c r="BB99" s="129"/>
      <c r="BC99" s="129"/>
      <c r="BD99" s="129"/>
      <c r="BE99" s="129"/>
      <c r="BF99" s="129"/>
      <c r="BG99" s="129"/>
      <c r="BH99" s="129"/>
      <c r="BI99" s="129"/>
      <c r="BJ99" s="129"/>
      <c r="BK99" s="129"/>
      <c r="BL99" s="129"/>
      <c r="BM99" s="129"/>
      <c r="BN99" s="129"/>
      <c r="BO99" s="129"/>
      <c r="BP99" s="129"/>
      <c r="BQ99" s="130"/>
      <c r="BR99" s="131"/>
      <c r="BS99" s="131"/>
      <c r="BT99" s="131"/>
      <c r="BU99" s="131"/>
      <c r="BV99" s="131"/>
      <c r="BW99" s="131"/>
      <c r="BX99" s="131"/>
      <c r="BY99" s="131"/>
      <c r="BZ99" s="132"/>
    </row>
    <row r="100" spans="1:78" s="133" customFormat="1" ht="15.75" x14ac:dyDescent="0.2">
      <c r="A100" s="76">
        <v>0</v>
      </c>
      <c r="B100" s="76"/>
      <c r="C100" s="76" t="s">
        <v>110</v>
      </c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127"/>
      <c r="P100" s="128"/>
      <c r="Q100" s="128"/>
      <c r="R100" s="128"/>
      <c r="S100" s="128"/>
      <c r="T100" s="128"/>
      <c r="U100" s="128"/>
      <c r="V100" s="128"/>
      <c r="W100" s="128"/>
      <c r="X100" s="128"/>
      <c r="Y100" s="129"/>
      <c r="Z100" s="129"/>
      <c r="AA100" s="129"/>
      <c r="AB100" s="129"/>
      <c r="AC100" s="129"/>
      <c r="AD100" s="129"/>
      <c r="AE100" s="129"/>
      <c r="AF100" s="129"/>
      <c r="AG100" s="129"/>
      <c r="AH100" s="129"/>
      <c r="AI100" s="129"/>
      <c r="AJ100" s="129"/>
      <c r="AK100" s="129"/>
      <c r="AL100" s="129"/>
      <c r="AM100" s="129"/>
      <c r="AN100" s="129"/>
      <c r="AO100" s="129"/>
      <c r="AP100" s="129"/>
      <c r="AQ100" s="129"/>
      <c r="AR100" s="129"/>
      <c r="AS100" s="129"/>
      <c r="AT100" s="129"/>
      <c r="AU100" s="129"/>
      <c r="AV100" s="129"/>
      <c r="AW100" s="129"/>
      <c r="AX100" s="129"/>
      <c r="AY100" s="129"/>
      <c r="AZ100" s="129"/>
      <c r="BA100" s="129"/>
      <c r="BB100" s="129"/>
      <c r="BC100" s="129"/>
      <c r="BD100" s="129"/>
      <c r="BE100" s="129"/>
      <c r="BF100" s="129"/>
      <c r="BG100" s="129"/>
      <c r="BH100" s="129"/>
      <c r="BI100" s="129"/>
      <c r="BJ100" s="129"/>
      <c r="BK100" s="129"/>
      <c r="BL100" s="129"/>
      <c r="BM100" s="129"/>
      <c r="BN100" s="129"/>
      <c r="BO100" s="129"/>
      <c r="BP100" s="129"/>
      <c r="BQ100" s="130"/>
      <c r="BR100" s="131"/>
      <c r="BS100" s="131"/>
      <c r="BT100" s="131"/>
      <c r="BU100" s="131"/>
      <c r="BV100" s="131"/>
      <c r="BW100" s="131"/>
      <c r="BX100" s="131"/>
      <c r="BY100" s="131"/>
      <c r="BZ100" s="132"/>
    </row>
    <row r="101" spans="1:78" s="133" customFormat="1" ht="15.75" x14ac:dyDescent="0.2">
      <c r="A101" s="76">
        <v>0</v>
      </c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127"/>
      <c r="P101" s="128"/>
      <c r="Q101" s="128"/>
      <c r="R101" s="128"/>
      <c r="S101" s="128"/>
      <c r="T101" s="128"/>
      <c r="U101" s="128"/>
      <c r="V101" s="128"/>
      <c r="W101" s="128"/>
      <c r="X101" s="128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29"/>
      <c r="AW101" s="129"/>
      <c r="AX101" s="129"/>
      <c r="AY101" s="129"/>
      <c r="AZ101" s="129"/>
      <c r="BA101" s="129"/>
      <c r="BB101" s="129"/>
      <c r="BC101" s="129"/>
      <c r="BD101" s="129"/>
      <c r="BE101" s="129"/>
      <c r="BF101" s="129"/>
      <c r="BG101" s="129"/>
      <c r="BH101" s="129"/>
      <c r="BI101" s="129"/>
      <c r="BJ101" s="129"/>
      <c r="BK101" s="129"/>
      <c r="BL101" s="129"/>
      <c r="BM101" s="129"/>
      <c r="BN101" s="129"/>
      <c r="BO101" s="129"/>
      <c r="BP101" s="129"/>
      <c r="BQ101" s="130"/>
      <c r="BR101" s="131"/>
      <c r="BS101" s="131"/>
      <c r="BT101" s="131"/>
      <c r="BU101" s="131"/>
      <c r="BV101" s="131"/>
      <c r="BW101" s="131"/>
      <c r="BX101" s="131"/>
      <c r="BY101" s="131"/>
      <c r="BZ101" s="132"/>
    </row>
    <row r="102" spans="1:78" s="37" customFormat="1" ht="15.75" x14ac:dyDescent="0.2">
      <c r="A102" s="49">
        <v>4</v>
      </c>
      <c r="B102" s="49"/>
      <c r="C102" s="49"/>
      <c r="D102" s="49"/>
      <c r="E102" s="49"/>
      <c r="F102" s="49"/>
      <c r="G102" s="49"/>
      <c r="H102" s="49"/>
      <c r="I102" s="49"/>
      <c r="J102" s="49" t="s">
        <v>112</v>
      </c>
      <c r="K102" s="49"/>
      <c r="L102" s="49"/>
      <c r="M102" s="49"/>
      <c r="N102" s="49"/>
      <c r="O102" s="47"/>
      <c r="P102" s="48"/>
      <c r="Q102" s="48"/>
      <c r="R102" s="48"/>
      <c r="S102" s="48"/>
      <c r="T102" s="48"/>
      <c r="U102" s="48"/>
      <c r="V102" s="48"/>
      <c r="W102" s="48"/>
      <c r="X102" s="48"/>
      <c r="Y102" s="134"/>
      <c r="Z102" s="134"/>
      <c r="AA102" s="134"/>
      <c r="AB102" s="134"/>
      <c r="AC102" s="134"/>
      <c r="AD102" s="134"/>
      <c r="AE102" s="134"/>
      <c r="AF102" s="134"/>
      <c r="AG102" s="134"/>
      <c r="AH102" s="134"/>
      <c r="AI102" s="134"/>
      <c r="AJ102" s="134"/>
      <c r="AK102" s="134"/>
      <c r="AL102" s="134"/>
      <c r="AM102" s="134"/>
      <c r="AN102" s="134"/>
      <c r="AO102" s="134"/>
      <c r="AP102" s="134"/>
      <c r="AQ102" s="134"/>
      <c r="AR102" s="134"/>
      <c r="AS102" s="134"/>
      <c r="AT102" s="134"/>
      <c r="AU102" s="134"/>
      <c r="AV102" s="134"/>
      <c r="AW102" s="134"/>
      <c r="AX102" s="134"/>
      <c r="AY102" s="134"/>
      <c r="AZ102" s="134"/>
      <c r="BA102" s="134"/>
      <c r="BB102" s="134"/>
      <c r="BC102" s="134"/>
      <c r="BD102" s="134"/>
      <c r="BE102" s="134"/>
      <c r="BF102" s="134"/>
      <c r="BG102" s="134"/>
      <c r="BH102" s="134"/>
      <c r="BI102" s="134"/>
      <c r="BJ102" s="134"/>
      <c r="BK102" s="134"/>
      <c r="BL102" s="134"/>
      <c r="BM102" s="134"/>
      <c r="BN102" s="134"/>
      <c r="BO102" s="134"/>
      <c r="BP102" s="134"/>
      <c r="BQ102" s="135"/>
      <c r="BR102" s="35"/>
      <c r="BS102" s="35"/>
      <c r="BT102" s="35"/>
      <c r="BU102" s="35"/>
      <c r="BV102" s="35"/>
      <c r="BW102" s="35"/>
      <c r="BX102" s="35"/>
      <c r="BY102" s="35"/>
      <c r="BZ102" s="36"/>
    </row>
    <row r="103" spans="1:78" ht="15.75" x14ac:dyDescent="0.2">
      <c r="A103" s="30"/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10"/>
      <c r="BS103" s="10"/>
      <c r="BT103" s="10"/>
      <c r="BU103" s="10"/>
      <c r="BV103" s="10"/>
      <c r="BW103" s="10"/>
      <c r="BX103" s="10"/>
      <c r="BY103" s="10"/>
      <c r="BZ103" s="8"/>
    </row>
    <row r="104" spans="1:78" ht="15.95" customHeight="1" x14ac:dyDescent="0.2">
      <c r="A104" s="40" t="s">
        <v>64</v>
      </c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</row>
    <row r="105" spans="1:78" ht="31.5" customHeight="1" x14ac:dyDescent="0.2">
      <c r="A105" s="138" t="s">
        <v>115</v>
      </c>
      <c r="B105" s="139"/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39"/>
      <c r="AZ105" s="139"/>
      <c r="BA105" s="139"/>
      <c r="BB105" s="139"/>
      <c r="BC105" s="139"/>
      <c r="BD105" s="139"/>
      <c r="BE105" s="139"/>
      <c r="BF105" s="139"/>
      <c r="BG105" s="139"/>
      <c r="BH105" s="139"/>
      <c r="BI105" s="139"/>
      <c r="BJ105" s="139"/>
      <c r="BK105" s="139"/>
      <c r="BL105" s="139"/>
    </row>
    <row r="106" spans="1:78" ht="15.75" x14ac:dyDescent="0.2">
      <c r="A106" s="30"/>
      <c r="B106" s="30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10"/>
      <c r="BS106" s="10"/>
      <c r="BT106" s="10"/>
      <c r="BU106" s="10"/>
      <c r="BV106" s="10"/>
      <c r="BW106" s="10"/>
      <c r="BX106" s="10"/>
      <c r="BY106" s="10"/>
      <c r="BZ106" s="8"/>
    </row>
    <row r="107" spans="1:78" ht="15.95" customHeight="1" x14ac:dyDescent="0.2">
      <c r="A107" s="40" t="s">
        <v>46</v>
      </c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</row>
    <row r="108" spans="1:78" ht="31.5" customHeight="1" x14ac:dyDescent="0.2">
      <c r="A108" s="138" t="s">
        <v>116</v>
      </c>
      <c r="B108" s="139"/>
      <c r="C108" s="139"/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  <c r="AT108" s="139"/>
      <c r="AU108" s="139"/>
      <c r="AV108" s="139"/>
      <c r="AW108" s="139"/>
      <c r="AX108" s="139"/>
      <c r="AY108" s="139"/>
      <c r="AZ108" s="139"/>
      <c r="BA108" s="139"/>
      <c r="BB108" s="139"/>
      <c r="BC108" s="139"/>
      <c r="BD108" s="139"/>
      <c r="BE108" s="139"/>
      <c r="BF108" s="139"/>
      <c r="BG108" s="139"/>
      <c r="BH108" s="139"/>
      <c r="BI108" s="139"/>
      <c r="BJ108" s="139"/>
      <c r="BK108" s="139"/>
      <c r="BL108" s="139"/>
    </row>
    <row r="109" spans="1:78" ht="15.95" customHeight="1" x14ac:dyDescent="0.2">
      <c r="A109" s="16"/>
      <c r="B109" s="16"/>
      <c r="C109" s="16"/>
      <c r="D109" s="16"/>
      <c r="E109" s="16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</row>
    <row r="110" spans="1:78" ht="12" customHeight="1" x14ac:dyDescent="0.2">
      <c r="A110" s="29" t="s">
        <v>76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</row>
    <row r="111" spans="1:78" ht="12" customHeight="1" x14ac:dyDescent="0.2">
      <c r="A111" s="29" t="s">
        <v>67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</row>
    <row r="112" spans="1:78" s="29" customFormat="1" ht="12" customHeight="1" x14ac:dyDescent="0.2">
      <c r="A112" s="29" t="s">
        <v>68</v>
      </c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</row>
    <row r="113" spans="1:64" ht="15.95" customHeight="1" x14ac:dyDescent="0.25">
      <c r="A113" s="28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</row>
    <row r="114" spans="1:64" ht="42" customHeight="1" x14ac:dyDescent="0.25">
      <c r="A114" s="142" t="s">
        <v>119</v>
      </c>
      <c r="B114" s="139"/>
      <c r="C114" s="139"/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39"/>
      <c r="Q114" s="139"/>
      <c r="R114" s="139"/>
      <c r="S114" s="139"/>
      <c r="T114" s="139"/>
      <c r="U114" s="139"/>
      <c r="V114" s="139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3"/>
      <c r="AO114" s="3"/>
      <c r="AP114" s="143" t="s">
        <v>120</v>
      </c>
      <c r="AQ114" s="144"/>
      <c r="AR114" s="144"/>
      <c r="AS114" s="144"/>
      <c r="AT114" s="144"/>
      <c r="AU114" s="144"/>
      <c r="AV114" s="144"/>
      <c r="AW114" s="144"/>
      <c r="AX114" s="144"/>
      <c r="AY114" s="144"/>
      <c r="AZ114" s="144"/>
      <c r="BA114" s="144"/>
      <c r="BB114" s="144"/>
      <c r="BC114" s="144"/>
      <c r="BD114" s="144"/>
      <c r="BE114" s="144"/>
      <c r="BF114" s="144"/>
      <c r="BG114" s="144"/>
      <c r="BH114" s="144"/>
    </row>
    <row r="115" spans="1:64" x14ac:dyDescent="0.2">
      <c r="W115" s="85" t="s">
        <v>8</v>
      </c>
      <c r="X115" s="85"/>
      <c r="Y115" s="85"/>
      <c r="Z115" s="85"/>
      <c r="AA115" s="85"/>
      <c r="AB115" s="85"/>
      <c r="AC115" s="85"/>
      <c r="AD115" s="85"/>
      <c r="AE115" s="85"/>
      <c r="AF115" s="85"/>
      <c r="AG115" s="85"/>
      <c r="AH115" s="85"/>
      <c r="AI115" s="85"/>
      <c r="AJ115" s="85"/>
      <c r="AK115" s="85"/>
      <c r="AL115" s="85"/>
      <c r="AM115" s="85"/>
      <c r="AN115" s="4"/>
      <c r="AO115" s="4"/>
      <c r="AP115" s="85" t="s">
        <v>72</v>
      </c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</row>
    <row r="118" spans="1:64" ht="47.25" customHeight="1" x14ac:dyDescent="0.25">
      <c r="A118" s="142" t="s">
        <v>131</v>
      </c>
      <c r="B118" s="139"/>
      <c r="C118" s="139"/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39"/>
      <c r="Q118" s="139"/>
      <c r="R118" s="139"/>
      <c r="S118" s="139"/>
      <c r="T118" s="139"/>
      <c r="U118" s="139"/>
      <c r="V118" s="139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3"/>
      <c r="AO118" s="3"/>
      <c r="AP118" s="143" t="s">
        <v>132</v>
      </c>
      <c r="AQ118" s="144"/>
      <c r="AR118" s="144"/>
      <c r="AS118" s="144"/>
      <c r="AT118" s="144"/>
      <c r="AU118" s="144"/>
      <c r="AV118" s="144"/>
      <c r="AW118" s="144"/>
      <c r="AX118" s="144"/>
      <c r="AY118" s="144"/>
      <c r="AZ118" s="144"/>
      <c r="BA118" s="144"/>
      <c r="BB118" s="144"/>
      <c r="BC118" s="144"/>
      <c r="BD118" s="144"/>
      <c r="BE118" s="144"/>
      <c r="BF118" s="144"/>
      <c r="BG118" s="144"/>
      <c r="BH118" s="144"/>
    </row>
    <row r="119" spans="1:64" x14ac:dyDescent="0.2">
      <c r="W119" s="85" t="s">
        <v>8</v>
      </c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4"/>
      <c r="AO119" s="4"/>
      <c r="AP119" s="85" t="s">
        <v>72</v>
      </c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</row>
  </sheetData>
  <mergeCells count="540">
    <mergeCell ref="A102:B102"/>
    <mergeCell ref="C102:I102"/>
    <mergeCell ref="J102:N102"/>
    <mergeCell ref="O102:BQ102"/>
    <mergeCell ref="A100:B100"/>
    <mergeCell ref="C100:I100"/>
    <mergeCell ref="J100:N100"/>
    <mergeCell ref="O100:BQ100"/>
    <mergeCell ref="A101:B101"/>
    <mergeCell ref="C101:I101"/>
    <mergeCell ref="J101:N101"/>
    <mergeCell ref="O101:BQ101"/>
    <mergeCell ref="A98:B98"/>
    <mergeCell ref="C98:I98"/>
    <mergeCell ref="J98:N98"/>
    <mergeCell ref="O98:BQ98"/>
    <mergeCell ref="A99:B99"/>
    <mergeCell ref="C99:I99"/>
    <mergeCell ref="J99:N99"/>
    <mergeCell ref="O99:BQ99"/>
    <mergeCell ref="A95:B95"/>
    <mergeCell ref="C95:I95"/>
    <mergeCell ref="J95:N95"/>
    <mergeCell ref="O95:BQ95"/>
    <mergeCell ref="A96:B96"/>
    <mergeCell ref="C96:I96"/>
    <mergeCell ref="J96:N96"/>
    <mergeCell ref="O96:BQ96"/>
    <mergeCell ref="AX87:BB87"/>
    <mergeCell ref="BC87:BG87"/>
    <mergeCell ref="BH87:BL87"/>
    <mergeCell ref="BM87:BQ87"/>
    <mergeCell ref="BM86:BQ86"/>
    <mergeCell ref="A87:B87"/>
    <mergeCell ref="C87:I87"/>
    <mergeCell ref="J87:N87"/>
    <mergeCell ref="O87:X87"/>
    <mergeCell ref="Y87:AC87"/>
    <mergeCell ref="AD87:AH87"/>
    <mergeCell ref="AI87:AM87"/>
    <mergeCell ref="AN87:AR87"/>
    <mergeCell ref="AS87:AW87"/>
    <mergeCell ref="AI86:AM86"/>
    <mergeCell ref="AN86:AR86"/>
    <mergeCell ref="AS86:AW86"/>
    <mergeCell ref="AX86:BB86"/>
    <mergeCell ref="BC86:BG86"/>
    <mergeCell ref="BH86:BL86"/>
    <mergeCell ref="AX85:BB85"/>
    <mergeCell ref="BC85:BG85"/>
    <mergeCell ref="BH85:BL85"/>
    <mergeCell ref="BM85:BQ85"/>
    <mergeCell ref="A86:B86"/>
    <mergeCell ref="C86:I86"/>
    <mergeCell ref="J86:N86"/>
    <mergeCell ref="O86:X86"/>
    <mergeCell ref="Y86:AC86"/>
    <mergeCell ref="AD86:AH86"/>
    <mergeCell ref="BM84:BQ84"/>
    <mergeCell ref="A85:B85"/>
    <mergeCell ref="C85:I85"/>
    <mergeCell ref="J85:N85"/>
    <mergeCell ref="O85:X85"/>
    <mergeCell ref="Y85:AC85"/>
    <mergeCell ref="AD85:AH85"/>
    <mergeCell ref="AI85:AM85"/>
    <mergeCell ref="AN85:AR85"/>
    <mergeCell ref="AS85:AW85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Z45:BC45"/>
    <mergeCell ref="BD45:BH45"/>
    <mergeCell ref="BI45:BM45"/>
    <mergeCell ref="BN45:BQ45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P45:AT45"/>
    <mergeCell ref="AU45:AY45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8:V118"/>
    <mergeCell ref="W118:AM118"/>
    <mergeCell ref="AP118:BH118"/>
    <mergeCell ref="W119:AM119"/>
    <mergeCell ref="AP119:BH119"/>
    <mergeCell ref="A107:BL107"/>
    <mergeCell ref="A108:BL108"/>
    <mergeCell ref="A114:V114"/>
    <mergeCell ref="W114:AM114"/>
    <mergeCell ref="AP114:BH114"/>
    <mergeCell ref="W115:AM115"/>
    <mergeCell ref="AP115:BH115"/>
    <mergeCell ref="A94:B94"/>
    <mergeCell ref="C94:I94"/>
    <mergeCell ref="J94:N94"/>
    <mergeCell ref="O94:BQ94"/>
    <mergeCell ref="A104:BL104"/>
    <mergeCell ref="A105:BL105"/>
    <mergeCell ref="A97:B97"/>
    <mergeCell ref="C97:I97"/>
    <mergeCell ref="J97:N97"/>
    <mergeCell ref="O97:BQ97"/>
    <mergeCell ref="A92:B92"/>
    <mergeCell ref="C92:I92"/>
    <mergeCell ref="J92:N92"/>
    <mergeCell ref="O92:BQ92"/>
    <mergeCell ref="A93:B93"/>
    <mergeCell ref="C93:I93"/>
    <mergeCell ref="J93:N93"/>
    <mergeCell ref="O93:BQ93"/>
    <mergeCell ref="AX68:BB68"/>
    <mergeCell ref="BC68:BG68"/>
    <mergeCell ref="BH68:BL68"/>
    <mergeCell ref="BM68:BQ68"/>
    <mergeCell ref="A89:BQ89"/>
    <mergeCell ref="A91:B91"/>
    <mergeCell ref="C91:I91"/>
    <mergeCell ref="J91:N91"/>
    <mergeCell ref="O91:BQ91"/>
    <mergeCell ref="AS69:AW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9:AR59"/>
    <mergeCell ref="AS59:AX59"/>
    <mergeCell ref="AY59:BC59"/>
    <mergeCell ref="BD59:BH59"/>
    <mergeCell ref="BI59:BN59"/>
    <mergeCell ref="A61:BQ61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7:BQ47"/>
    <mergeCell ref="A49:B49"/>
    <mergeCell ref="C49:BQ49"/>
    <mergeCell ref="A50:B50"/>
    <mergeCell ref="C50:BQ50"/>
    <mergeCell ref="A51:B51"/>
    <mergeCell ref="C51:BQ51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90 C106 C68:C87 C94:C102">
    <cfRule type="cellIs" dxfId="3" priority="1" stopIfTrue="1" operator="equal">
      <formula>$C67</formula>
    </cfRule>
  </conditionalFormatting>
  <conditionalFormatting sqref="A90:B90 A106:B106 A59:B59 A68:B88 A94:B103">
    <cfRule type="cellIs" dxfId="2" priority="2" stopIfTrue="1" operator="equal">
      <formula>0</formula>
    </cfRule>
  </conditionalFormatting>
  <conditionalFormatting sqref="C88">
    <cfRule type="cellIs" dxfId="1" priority="4" stopIfTrue="1" operator="equal">
      <formula>$C68</formula>
    </cfRule>
  </conditionalFormatting>
  <conditionalFormatting sqref="C103">
    <cfRule type="cellIs" dxfId="0" priority="6" stopIfTrue="1" operator="equal">
      <formula>$C94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IRUNA</cp:lastModifiedBy>
  <cp:lastPrinted>2020-01-12T09:02:55Z</cp:lastPrinted>
  <dcterms:created xsi:type="dcterms:W3CDTF">2016-08-10T10:53:25Z</dcterms:created>
  <dcterms:modified xsi:type="dcterms:W3CDTF">2025-03-19T08:54:26Z</dcterms:modified>
</cp:coreProperties>
</file>