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6\10) Сесія 16.09.2026р\Внесення змін\Рішення сесії з додатками\"/>
    </mc:Choice>
  </mc:AlternateContent>
  <xr:revisionPtr revIDLastSave="0" documentId="13_ncr:1_{1F267EDA-896B-4CE6-BBB4-8E7302F912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Лист1!$A$1:$D$58</definedName>
  </definedNames>
  <calcPr calcId="181029"/>
</workbook>
</file>

<file path=xl/calcChain.xml><?xml version="1.0" encoding="utf-8"?>
<calcChain xmlns="http://schemas.openxmlformats.org/spreadsheetml/2006/main">
  <c r="D54" i="1" l="1"/>
  <c r="D53" i="1"/>
  <c r="D52" i="1"/>
  <c r="D48" i="1"/>
  <c r="D30" i="1"/>
  <c r="D34" i="1" s="1"/>
  <c r="D51" i="1"/>
  <c r="D26" i="1"/>
  <c r="D35" i="1" l="1"/>
</calcChain>
</file>

<file path=xl/sharedStrings.xml><?xml version="1.0" encoding="utf-8"?>
<sst xmlns="http://schemas.openxmlformats.org/spreadsheetml/2006/main" count="57" uniqueCount="42">
  <si>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</si>
  <si>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</si>
  <si>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</si>
  <si>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</si>
  <si>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</si>
  <si>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</si>
  <si>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</si>
  <si>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</si>
  <si>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</si>
  <si>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</si>
  <si>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</si>
  <si>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</si>
  <si>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</si>
  <si>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</si>
  <si>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</si>
  <si>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</si>
  <si>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</si>
  <si>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</si>
  <si>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</si>
  <si>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</si>
  <si>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</si>
  <si>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</si>
  <si>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міської територіальної  громади на 2026 рік"</t>
  </si>
  <si>
    <t xml:space="preserve">Зміни до додатку №3 до рішення XLIV сесії міської ради VІІI скликання  від 23.12.2025р. №537/12                                 "Про бюджет Кіцманської міської територіальної громади на 2026 рік"                                                                     "Міжбюджетні трансферти бюджету Кіцманської міської територіальної громади на 2026 рік" </t>
  </si>
  <si>
    <t>Державний бюджет</t>
  </si>
  <si>
    <t>Обласний бюджет Чернівецької області</t>
  </si>
  <si>
    <t>Додаток 4</t>
  </si>
  <si>
    <t xml:space="preserve"> до рішення XLV сесії  міської ради </t>
  </si>
  <si>
    <t>0119720</t>
  </si>
  <si>
    <t>Субвенція з місцевого бюджету на підготовку та реалізацію публічних інвестиційних проектів / програм публічних інвестицій на співфінансування придбання одного шкільного автобуса</t>
  </si>
  <si>
    <t>(9 пленарне засідання)</t>
  </si>
  <si>
    <t xml:space="preserve">VIII скликання від 16.09.2026 р. №201/9  </t>
  </si>
  <si>
    <t xml:space="preserve">Освітня субвенція з державного бюджету місцевим бюджетам
</t>
  </si>
  <si>
    <t>Інші дотації з місцевого бюджету</t>
  </si>
  <si>
    <t xml:space="preserve"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
</t>
  </si>
  <si>
    <t xml:space="preserve"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ліцеях із посиленою військово-фізичною підготовкою за рахунок відповідної субвенції з державного бюджету
</t>
  </si>
  <si>
    <t xml:space="preserve">Субвенція з місцевого бюджету державному бюджету для Харківського військово-медичного клінічного центру (клінічного госпіталю) Державної прикордонної служби України (в/ч 1563) (поточні видатки) </t>
  </si>
  <si>
    <t xml:space="preserve">Субвенція з місцевого бюджету державному бюджету для в/ч А4960 для закупівлі матеріально-технічних засобів  (поточні видатки) </t>
  </si>
  <si>
    <t xml:space="preserve">Субвенція з місцевого бюджету державному бюджету для Кіцманського відділу обслуговування платників Чернівецької ДПІ ГУ ДПС у Чернівецькій області на утримання приміщень  (поточні видатки) </t>
  </si>
  <si>
    <t xml:space="preserve">Субвенція з місцевого бюджету державному бюджету для  Регіонального сервісного центру ГСЦ МВС в Хмельницькій, Тернопільській та Чернівецькій областях (філія ГСЦ МВС) (капітальні видатки) на придбання комплекту джерела резервного живлення на випадок аварійних відключень електроенергії </t>
  </si>
  <si>
    <t xml:space="preserve">Субвенція з місцевого бюджету державному бюджету для Центру спеціальних операцій «Альфа» СБ України на придбання спеціалізованого автотранспорту (капітальні видатки) </t>
  </si>
  <si>
    <t xml:space="preserve">Головуючий, депутат міської ради                                                          Євгенія КОСТАШИК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</si>
</sst>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right" vertical="top" wrapText="1"/>
    </xf>
    <xf numFmtId="0" fontId="7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9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0" fontId="4" fillId="0" borderId="0" xfId="0" applyFont="1"/>
    <xf numFmtId="3" fontId="7" fillId="0" borderId="9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wrapText="1"/>
    </xf>
    <xf numFmtId="0" fontId="7" fillId="0" borderId="10" xfId="0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0" fontId="10" fillId="0" borderId="0" xfId="0" applyFont="1" applyAlignment="1">
      <alignment wrapText="1"/>
    </xf>
    <xf numFmtId="0" fontId="10" fillId="0" borderId="0" xfId="0" applyFont="1"/>
    <xf numFmtId="0" fontId="6" fillId="0" borderId="0" xfId="0" applyFont="1"/>
    <xf numFmtId="3" fontId="14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top"/>
    </xf>
    <xf numFmtId="0" fontId="12" fillId="0" borderId="0" xfId="0" applyFont="1"/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0" fontId="10" fillId="0" borderId="6" xfId="0" applyFont="1" applyBorder="1"/>
    <xf numFmtId="0" fontId="10" fillId="0" borderId="3" xfId="0" applyFont="1" applyBorder="1"/>
    <xf numFmtId="0" fontId="12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4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center" wrapText="1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9"/>
  <sheetViews>
    <sheetView tabSelected="1" zoomScaleSheetLayoutView="100" workbookViewId="0">
      <selection activeCell="C10" sqref="C10:D10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36"/>
      <c r="B1" s="37"/>
      <c r="C1" s="66" t="s">
        <v>26</v>
      </c>
      <c r="D1" s="67"/>
      <c r="F1" s="2"/>
    </row>
    <row r="2" spans="1:6" ht="15.6" x14ac:dyDescent="0.3">
      <c r="A2" s="36"/>
      <c r="B2" s="37"/>
      <c r="C2" s="73" t="s">
        <v>27</v>
      </c>
      <c r="D2" s="75"/>
      <c r="F2" s="2"/>
    </row>
    <row r="3" spans="1:6" ht="15.6" x14ac:dyDescent="0.3">
      <c r="A3" s="36"/>
      <c r="B3" s="37"/>
      <c r="C3" s="73" t="s">
        <v>31</v>
      </c>
      <c r="D3" s="75"/>
      <c r="F3" s="2"/>
    </row>
    <row r="4" spans="1:6" ht="15.6" x14ac:dyDescent="0.3">
      <c r="A4" s="36"/>
      <c r="B4" s="37"/>
      <c r="C4" s="73" t="s">
        <v>30</v>
      </c>
      <c r="D4" s="74"/>
      <c r="F4" s="2"/>
    </row>
    <row r="5" spans="1:6" ht="15.6" x14ac:dyDescent="0.3">
      <c r="A5" s="73" t="s">
        <v>21</v>
      </c>
      <c r="B5" s="74"/>
      <c r="C5" s="74"/>
      <c r="D5" s="74"/>
      <c r="F5" s="2"/>
    </row>
    <row r="6" spans="1:6" ht="15.6" hidden="1" x14ac:dyDescent="0.3">
      <c r="A6" s="25"/>
      <c r="B6" s="37"/>
      <c r="C6" s="37"/>
      <c r="D6" s="37"/>
      <c r="E6" s="1"/>
      <c r="F6" s="2"/>
    </row>
    <row r="7" spans="1:6" ht="0.75" customHeight="1" x14ac:dyDescent="0.3">
      <c r="A7" s="25"/>
      <c r="B7" s="37"/>
      <c r="C7" s="37"/>
      <c r="D7" s="37"/>
      <c r="E7" s="1"/>
      <c r="F7" s="2"/>
    </row>
    <row r="8" spans="1:6" ht="15.6" hidden="1" x14ac:dyDescent="0.3">
      <c r="A8" s="25"/>
      <c r="B8" s="37"/>
      <c r="C8" s="37"/>
      <c r="D8" s="37"/>
      <c r="E8" s="3"/>
    </row>
    <row r="9" spans="1:6" ht="15.6" hidden="1" x14ac:dyDescent="0.3">
      <c r="A9" s="25"/>
      <c r="B9" s="37"/>
      <c r="C9" s="37"/>
      <c r="D9" s="37"/>
      <c r="E9" s="3"/>
    </row>
    <row r="10" spans="1:6" ht="15.6" x14ac:dyDescent="0.3">
      <c r="A10" s="25"/>
      <c r="B10" s="37"/>
      <c r="C10" s="74" t="s">
        <v>22</v>
      </c>
      <c r="D10" s="74"/>
      <c r="E10" s="3"/>
    </row>
    <row r="11" spans="1:6" ht="15.6" x14ac:dyDescent="0.3">
      <c r="A11" s="36"/>
      <c r="B11" s="37"/>
      <c r="C11" s="72"/>
      <c r="D11" s="72"/>
      <c r="E11" s="3"/>
    </row>
    <row r="12" spans="1:6" ht="64.2" customHeight="1" x14ac:dyDescent="0.3">
      <c r="A12" s="69" t="s">
        <v>23</v>
      </c>
      <c r="B12" s="69"/>
      <c r="C12" s="69"/>
      <c r="D12" s="69"/>
      <c r="E12" s="6"/>
    </row>
    <row r="13" spans="1:6" ht="17.399999999999999" x14ac:dyDescent="0.3">
      <c r="A13" s="16"/>
      <c r="B13" s="70">
        <v>2452100000</v>
      </c>
      <c r="C13" s="70"/>
      <c r="D13" s="17"/>
      <c r="E13" s="4"/>
      <c r="F13" s="4"/>
    </row>
    <row r="14" spans="1:6" ht="16.95" customHeight="1" x14ac:dyDescent="0.3">
      <c r="A14" s="18"/>
      <c r="B14" s="71" t="s">
        <v>0</v>
      </c>
      <c r="C14" s="71"/>
      <c r="D14" s="17"/>
      <c r="E14" s="4"/>
      <c r="F14" s="4"/>
    </row>
    <row r="15" spans="1:6" ht="15.6" hidden="1" x14ac:dyDescent="0.3">
      <c r="A15" s="36"/>
      <c r="B15" s="36"/>
      <c r="C15" s="36"/>
      <c r="D15" s="36"/>
    </row>
    <row r="16" spans="1:6" ht="15.6" x14ac:dyDescent="0.3">
      <c r="A16" s="41" t="s">
        <v>13</v>
      </c>
      <c r="B16" s="41"/>
      <c r="C16" s="41"/>
      <c r="D16" s="41"/>
    </row>
    <row r="17" spans="1:4" ht="0.6" customHeight="1" x14ac:dyDescent="0.3">
      <c r="A17" s="36"/>
      <c r="B17" s="36"/>
      <c r="C17" s="36"/>
      <c r="D17" s="36"/>
    </row>
    <row r="18" spans="1:4" ht="15.6" x14ac:dyDescent="0.3">
      <c r="A18" s="36"/>
      <c r="B18" s="36"/>
      <c r="C18" s="19"/>
      <c r="D18" s="19" t="s">
        <v>12</v>
      </c>
    </row>
    <row r="19" spans="1:4" ht="52.5" customHeight="1" x14ac:dyDescent="0.3">
      <c r="A19" s="8" t="s">
        <v>11</v>
      </c>
      <c r="B19" s="64" t="s">
        <v>10</v>
      </c>
      <c r="C19" s="68"/>
      <c r="D19" s="8" t="s">
        <v>1</v>
      </c>
    </row>
    <row r="20" spans="1:4" ht="15.6" x14ac:dyDescent="0.3">
      <c r="A20" s="5">
        <v>1</v>
      </c>
      <c r="B20" s="52">
        <v>2</v>
      </c>
      <c r="C20" s="76"/>
      <c r="D20" s="5">
        <v>3</v>
      </c>
    </row>
    <row r="21" spans="1:4" ht="24" customHeight="1" x14ac:dyDescent="0.3">
      <c r="A21" s="77" t="s">
        <v>2</v>
      </c>
      <c r="B21" s="78"/>
      <c r="C21" s="78"/>
      <c r="D21" s="79"/>
    </row>
    <row r="22" spans="1:4" ht="24" hidden="1" customHeight="1" x14ac:dyDescent="0.3">
      <c r="A22" s="7"/>
      <c r="B22" s="46" t="s">
        <v>3</v>
      </c>
      <c r="C22" s="47"/>
      <c r="D22" s="7"/>
    </row>
    <row r="23" spans="1:4" ht="23.25" hidden="1" customHeight="1" x14ac:dyDescent="0.3">
      <c r="A23" s="7"/>
      <c r="B23" s="46" t="s">
        <v>4</v>
      </c>
      <c r="C23" s="47"/>
      <c r="D23" s="7"/>
    </row>
    <row r="24" spans="1:4" ht="25.5" hidden="1" customHeight="1" x14ac:dyDescent="0.3">
      <c r="A24" s="7"/>
      <c r="B24" s="46" t="s">
        <v>5</v>
      </c>
      <c r="C24" s="47"/>
      <c r="D24" s="7"/>
    </row>
    <row r="25" spans="1:4" ht="33.6" customHeight="1" x14ac:dyDescent="0.3">
      <c r="A25" s="13">
        <v>41033900</v>
      </c>
      <c r="B25" s="48" t="s">
        <v>32</v>
      </c>
      <c r="C25" s="49"/>
      <c r="D25" s="26">
        <v>36122500</v>
      </c>
    </row>
    <row r="26" spans="1:4" ht="39.75" customHeight="1" x14ac:dyDescent="0.3">
      <c r="A26" s="11">
        <v>9900000000</v>
      </c>
      <c r="B26" s="64" t="s">
        <v>24</v>
      </c>
      <c r="C26" s="65"/>
      <c r="D26" s="27">
        <f>D25</f>
        <v>36122500</v>
      </c>
    </row>
    <row r="27" spans="1:4" ht="39.75" customHeight="1" x14ac:dyDescent="0.3">
      <c r="A27" s="33">
        <v>41040400</v>
      </c>
      <c r="B27" s="58" t="s">
        <v>33</v>
      </c>
      <c r="C27" s="65"/>
      <c r="D27" s="34">
        <v>3748800</v>
      </c>
    </row>
    <row r="28" spans="1:4" ht="79.8" customHeight="1" x14ac:dyDescent="0.3">
      <c r="A28" s="33">
        <v>41050300</v>
      </c>
      <c r="B28" s="58" t="s">
        <v>34</v>
      </c>
      <c r="C28" s="65"/>
      <c r="D28" s="34">
        <v>5579800</v>
      </c>
    </row>
    <row r="29" spans="1:4" ht="114" customHeight="1" x14ac:dyDescent="0.3">
      <c r="A29" s="33">
        <v>41057900</v>
      </c>
      <c r="B29" s="58" t="s">
        <v>35</v>
      </c>
      <c r="C29" s="65"/>
      <c r="D29" s="34">
        <v>1063600</v>
      </c>
    </row>
    <row r="30" spans="1:4" ht="61.2" customHeight="1" x14ac:dyDescent="0.3">
      <c r="A30" s="33">
        <v>2410000000</v>
      </c>
      <c r="B30" s="64" t="s">
        <v>25</v>
      </c>
      <c r="C30" s="80"/>
      <c r="D30" s="34">
        <f>D27+D28+D29</f>
        <v>10392200</v>
      </c>
    </row>
    <row r="31" spans="1:4" ht="17.25" customHeight="1" x14ac:dyDescent="0.3">
      <c r="A31" s="54" t="s">
        <v>14</v>
      </c>
      <c r="B31" s="55"/>
      <c r="C31" s="55"/>
      <c r="D31" s="56"/>
    </row>
    <row r="32" spans="1:4" ht="16.5" customHeight="1" x14ac:dyDescent="0.3">
      <c r="A32" s="9"/>
      <c r="B32" s="52"/>
      <c r="C32" s="53"/>
      <c r="D32" s="12"/>
    </row>
    <row r="33" spans="1:4" ht="17.25" customHeight="1" x14ac:dyDescent="0.3">
      <c r="A33" s="10"/>
      <c r="B33" s="50"/>
      <c r="C33" s="51"/>
      <c r="D33" s="12"/>
    </row>
    <row r="34" spans="1:4" ht="16.2" customHeight="1" x14ac:dyDescent="0.3">
      <c r="A34" s="7" t="s">
        <v>6</v>
      </c>
      <c r="B34" s="57" t="s">
        <v>7</v>
      </c>
      <c r="C34" s="57"/>
      <c r="D34" s="28">
        <f>D26+D30</f>
        <v>46514700</v>
      </c>
    </row>
    <row r="35" spans="1:4" ht="21.75" customHeight="1" x14ac:dyDescent="0.3">
      <c r="A35" s="20" t="s">
        <v>6</v>
      </c>
      <c r="B35" s="45" t="s">
        <v>8</v>
      </c>
      <c r="C35" s="45"/>
      <c r="D35" s="29">
        <f>D34</f>
        <v>46514700</v>
      </c>
    </row>
    <row r="36" spans="1:4" ht="20.399999999999999" customHeight="1" x14ac:dyDescent="0.3">
      <c r="A36" s="8" t="s">
        <v>6</v>
      </c>
      <c r="B36" s="58" t="s">
        <v>9</v>
      </c>
      <c r="C36" s="59"/>
      <c r="D36" s="28"/>
    </row>
    <row r="37" spans="1:4" ht="15.6" hidden="1" x14ac:dyDescent="0.3">
      <c r="A37" s="36"/>
      <c r="B37" s="36"/>
      <c r="C37" s="36"/>
      <c r="D37" s="36"/>
    </row>
    <row r="38" spans="1:4" ht="15.6" x14ac:dyDescent="0.3">
      <c r="A38" s="41" t="s">
        <v>15</v>
      </c>
      <c r="B38" s="41"/>
      <c r="C38" s="41"/>
      <c r="D38" s="41"/>
    </row>
    <row r="39" spans="1:4" ht="15.6" x14ac:dyDescent="0.3">
      <c r="A39" s="36"/>
      <c r="B39" s="36"/>
      <c r="C39" s="36"/>
      <c r="D39" s="19" t="s">
        <v>12</v>
      </c>
    </row>
    <row r="40" spans="1:4" ht="114" customHeight="1" x14ac:dyDescent="0.3">
      <c r="A40" s="21" t="s">
        <v>16</v>
      </c>
      <c r="B40" s="21" t="s">
        <v>17</v>
      </c>
      <c r="C40" s="21" t="s">
        <v>18</v>
      </c>
      <c r="D40" s="22" t="s">
        <v>1</v>
      </c>
    </row>
    <row r="41" spans="1:4" ht="15.6" x14ac:dyDescent="0.3">
      <c r="A41" s="23">
        <v>1</v>
      </c>
      <c r="B41" s="23">
        <v>2</v>
      </c>
      <c r="C41" s="23">
        <v>3</v>
      </c>
      <c r="D41" s="23">
        <v>4</v>
      </c>
    </row>
    <row r="42" spans="1:4" ht="15.6" x14ac:dyDescent="0.3">
      <c r="A42" s="42" t="s">
        <v>19</v>
      </c>
      <c r="B42" s="43"/>
      <c r="C42" s="43"/>
      <c r="D42" s="44"/>
    </row>
    <row r="43" spans="1:4" ht="74.400000000000006" customHeight="1" x14ac:dyDescent="0.3">
      <c r="A43" s="11">
        <v>3719800</v>
      </c>
      <c r="B43" s="8">
        <v>9800</v>
      </c>
      <c r="C43" s="32" t="s">
        <v>36</v>
      </c>
      <c r="D43" s="38">
        <v>300000</v>
      </c>
    </row>
    <row r="44" spans="1:4" ht="67.2" customHeight="1" x14ac:dyDescent="0.3">
      <c r="A44" s="11">
        <v>3719800</v>
      </c>
      <c r="B44" s="8">
        <v>9800</v>
      </c>
      <c r="C44" s="35" t="s">
        <v>40</v>
      </c>
      <c r="D44" s="38">
        <v>200000</v>
      </c>
    </row>
    <row r="45" spans="1:4" ht="52.8" customHeight="1" x14ac:dyDescent="0.3">
      <c r="A45" s="11">
        <v>3719800</v>
      </c>
      <c r="B45" s="8">
        <v>9800</v>
      </c>
      <c r="C45" s="32" t="s">
        <v>37</v>
      </c>
      <c r="D45" s="38">
        <v>100000</v>
      </c>
    </row>
    <row r="46" spans="1:4" ht="69.599999999999994" customHeight="1" x14ac:dyDescent="0.3">
      <c r="A46" s="11">
        <v>3719800</v>
      </c>
      <c r="B46" s="8">
        <v>9800</v>
      </c>
      <c r="C46" s="35" t="s">
        <v>38</v>
      </c>
      <c r="D46" s="38">
        <v>50000</v>
      </c>
    </row>
    <row r="47" spans="1:4" ht="95.4" customHeight="1" x14ac:dyDescent="0.3">
      <c r="A47" s="11">
        <v>3719800</v>
      </c>
      <c r="B47" s="8">
        <v>9800</v>
      </c>
      <c r="C47" s="32" t="s">
        <v>39</v>
      </c>
      <c r="D47" s="38">
        <v>150000</v>
      </c>
    </row>
    <row r="48" spans="1:4" ht="36" customHeight="1" x14ac:dyDescent="0.3">
      <c r="A48" s="11">
        <v>9900000000</v>
      </c>
      <c r="B48" s="50" t="s">
        <v>24</v>
      </c>
      <c r="C48" s="63"/>
      <c r="D48" s="38">
        <f>D43+D44+D45+D46+D47</f>
        <v>800000</v>
      </c>
    </row>
    <row r="49" spans="1:4" ht="15.6" x14ac:dyDescent="0.3">
      <c r="A49" s="60" t="s">
        <v>20</v>
      </c>
      <c r="B49" s="61"/>
      <c r="C49" s="61"/>
      <c r="D49" s="62"/>
    </row>
    <row r="50" spans="1:4" ht="62.4" x14ac:dyDescent="0.3">
      <c r="A50" s="31" t="s">
        <v>28</v>
      </c>
      <c r="B50" s="24">
        <v>9720</v>
      </c>
      <c r="C50" s="14" t="s">
        <v>29</v>
      </c>
      <c r="D50" s="30">
        <v>20000</v>
      </c>
    </row>
    <row r="51" spans="1:4" ht="15.6" x14ac:dyDescent="0.3">
      <c r="A51" s="11">
        <v>2410000000</v>
      </c>
      <c r="B51" s="50" t="s">
        <v>25</v>
      </c>
      <c r="C51" s="63"/>
      <c r="D51" s="38">
        <f>D50</f>
        <v>20000</v>
      </c>
    </row>
    <row r="52" spans="1:4" ht="15.6" x14ac:dyDescent="0.3">
      <c r="A52" s="23" t="s">
        <v>6</v>
      </c>
      <c r="B52" s="23" t="s">
        <v>6</v>
      </c>
      <c r="C52" s="23" t="s">
        <v>7</v>
      </c>
      <c r="D52" s="29">
        <f>D48+D51</f>
        <v>820000</v>
      </c>
    </row>
    <row r="53" spans="1:4" ht="15.6" x14ac:dyDescent="0.3">
      <c r="A53" s="23" t="s">
        <v>6</v>
      </c>
      <c r="B53" s="23" t="s">
        <v>6</v>
      </c>
      <c r="C53" s="23" t="s">
        <v>8</v>
      </c>
      <c r="D53" s="29">
        <f>D48</f>
        <v>800000</v>
      </c>
    </row>
    <row r="54" spans="1:4" ht="15.6" x14ac:dyDescent="0.3">
      <c r="A54" s="23" t="s">
        <v>6</v>
      </c>
      <c r="B54" s="23" t="s">
        <v>6</v>
      </c>
      <c r="C54" s="23" t="s">
        <v>9</v>
      </c>
      <c r="D54" s="29">
        <f>D51</f>
        <v>20000</v>
      </c>
    </row>
    <row r="55" spans="1:4" ht="15.6" x14ac:dyDescent="0.3">
      <c r="A55" s="36"/>
      <c r="B55" s="36"/>
      <c r="C55" s="36"/>
      <c r="D55" s="36"/>
    </row>
    <row r="56" spans="1:4" ht="15.6" x14ac:dyDescent="0.3">
      <c r="A56" s="39" t="s">
        <v>41</v>
      </c>
      <c r="B56" s="39"/>
      <c r="C56" s="40"/>
      <c r="D56" s="25"/>
    </row>
    <row r="57" spans="1:4" ht="15.6" hidden="1" x14ac:dyDescent="0.3">
      <c r="A57" s="25"/>
      <c r="B57" s="25"/>
      <c r="C57" s="25"/>
      <c r="D57" s="25"/>
    </row>
    <row r="58" spans="1:4" ht="15.6" hidden="1" x14ac:dyDescent="0.3">
      <c r="A58" s="15"/>
      <c r="B58" s="15"/>
      <c r="C58" s="15"/>
      <c r="D58" s="15"/>
    </row>
    <row r="59" spans="1:4" ht="15.6" x14ac:dyDescent="0.3">
      <c r="A59" s="15"/>
      <c r="B59" s="15"/>
      <c r="C59" s="15"/>
      <c r="D59" s="15"/>
    </row>
  </sheetData>
  <mergeCells count="35">
    <mergeCell ref="B48:C48"/>
    <mergeCell ref="C2:D2"/>
    <mergeCell ref="C3:D3"/>
    <mergeCell ref="B20:C20"/>
    <mergeCell ref="A21:D21"/>
    <mergeCell ref="B27:C27"/>
    <mergeCell ref="B28:C28"/>
    <mergeCell ref="B29:C29"/>
    <mergeCell ref="B30:C30"/>
    <mergeCell ref="C1:D1"/>
    <mergeCell ref="B19:C19"/>
    <mergeCell ref="A12:D12"/>
    <mergeCell ref="B13:C13"/>
    <mergeCell ref="B14:C14"/>
    <mergeCell ref="C11:D11"/>
    <mergeCell ref="A5:D5"/>
    <mergeCell ref="C10:D10"/>
    <mergeCell ref="A16:D16"/>
    <mergeCell ref="C4:D4"/>
    <mergeCell ref="A56:C56"/>
    <mergeCell ref="A38:D38"/>
    <mergeCell ref="A42:D42"/>
    <mergeCell ref="B35:C35"/>
    <mergeCell ref="B22:C22"/>
    <mergeCell ref="B25:C25"/>
    <mergeCell ref="B33:C33"/>
    <mergeCell ref="B23:C23"/>
    <mergeCell ref="B24:C24"/>
    <mergeCell ref="B32:C32"/>
    <mergeCell ref="A31:D31"/>
    <mergeCell ref="B34:C34"/>
    <mergeCell ref="B36:C36"/>
    <mergeCell ref="A49:D49"/>
    <mergeCell ref="B51:C51"/>
    <mergeCell ref="B26:C26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2026-06-09T07:38:48Z</cp:lastPrinted>
  <dcterms:created xsi:type="dcterms:W3CDTF">2020-12-07T06:45:35Z</dcterms:created>
  <dcterms:modified xsi:type="dcterms:W3CDTF">2026-09-18T11:30:44Z</dcterms:modified>
</cp:coreProperties>
</file>